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(ASJUR)\EDITAIS\EDITAIS 2019\OBRAS COMPLEMENTARES CALHAS\NULIC\"/>
    </mc:Choice>
  </mc:AlternateContent>
  <bookViews>
    <workbookView xWindow="0" yWindow="0" windowWidth="5775" windowHeight="5265"/>
  </bookViews>
  <sheets>
    <sheet name="CFF" sheetId="3" r:id="rId1"/>
  </sheets>
  <externalReferences>
    <externalReference r:id="rId2"/>
  </externalReferences>
  <definedNames>
    <definedName name="_xlnm.Print_Area" localSheetId="0">CFF!$B$2:$S$36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3" l="1"/>
  <c r="G26" i="3"/>
  <c r="G23" i="3"/>
  <c r="G20" i="3"/>
  <c r="G17" i="3"/>
  <c r="G14" i="3"/>
  <c r="C8" i="3"/>
</calcChain>
</file>

<file path=xl/sharedStrings.xml><?xml version="1.0" encoding="utf-8"?>
<sst xmlns="http://schemas.openxmlformats.org/spreadsheetml/2006/main" count="29" uniqueCount="29">
  <si>
    <t>GOVERNO DO ESTADO DO RIO DE JANEIRO</t>
  </si>
  <si>
    <t>SECRETARIA DE ESTADO DO AMBIENTE - SEA</t>
  </si>
  <si>
    <t>INSTITUTO ESTADUAL DO AMBIENTE - INEA</t>
  </si>
  <si>
    <t>TOTAL</t>
  </si>
  <si>
    <t xml:space="preserve">SERVIÇOS PRELIMINARES </t>
  </si>
  <si>
    <t>OBRAS COMPLEMENTARES</t>
  </si>
  <si>
    <t>ADEQUAÇÃO DE CANAIS</t>
  </si>
  <si>
    <t xml:space="preserve">CONTROLE DE ENCHENTES E EROSÃO </t>
  </si>
  <si>
    <t>ADMINISTRAÇÃO LOCAL</t>
  </si>
  <si>
    <t>AS BUILT</t>
  </si>
  <si>
    <t>Cronograma Físico-Financeiro</t>
  </si>
  <si>
    <t>Item</t>
  </si>
  <si>
    <t>SERVIÇO</t>
  </si>
  <si>
    <t>%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</si>
  <si>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</si>
  <si>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</si>
  <si>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</si>
  <si>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</si>
  <si>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</si>
  <si>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</si>
  <si>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</si>
  <si>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</si>
  <si>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</si>
  <si>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</si>
  <si>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</si>
  <si>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</si>
  <si>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SUBTOTAL</t>
  </si>
  <si>
    <t>TOTAL GERAL DA ETAPA</t>
  </si>
  <si>
    <t>ANEXO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</si>
</sst>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_(* #,##0.00_);_(* \(#,##0.00\);_(* &quot;-&quot;??_);_(@_)"/>
    <numFmt numFmtId="168" formatCode="&quot;R$&quot;\ #,##0.00"/>
    <numFmt numFmtId="169" formatCode="0.00000000%"/>
    <numFmt numFmtId="170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6"/>
      <color indexed="8"/>
      <name val="Arial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  <bgColor theme="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 applyFill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21">
    <xf numFmtId="0" fontId="0" fillId="0" borderId="0" xfId="0"/>
    <xf numFmtId="0" fontId="7" fillId="2" borderId="0" xfId="0" applyFont="1" applyFill="1"/>
    <xf numFmtId="0" fontId="5" fillId="2" borderId="0" xfId="9" applyFont="1" applyFill="1"/>
    <xf numFmtId="0" fontId="5" fillId="2" borderId="0" xfId="9" applyFont="1" applyFill="1" applyBorder="1"/>
    <xf numFmtId="0" fontId="5" fillId="2" borderId="0" xfId="9" applyNumberFormat="1" applyFont="1" applyFill="1" applyBorder="1" applyAlignment="1" applyProtection="1">
      <protection locked="0"/>
    </xf>
    <xf numFmtId="168" fontId="5" fillId="2" borderId="0" xfId="9" applyNumberFormat="1" applyFont="1" applyFill="1" applyBorder="1" applyAlignment="1" applyProtection="1">
      <protection locked="0"/>
    </xf>
    <xf numFmtId="0" fontId="5" fillId="2" borderId="0" xfId="9" applyNumberFormat="1" applyFont="1" applyFill="1" applyBorder="1" applyAlignment="1" applyProtection="1">
      <alignment vertical="center"/>
      <protection locked="0"/>
    </xf>
    <xf numFmtId="0" fontId="5" fillId="2" borderId="0" xfId="9" applyNumberFormat="1" applyFont="1" applyFill="1" applyBorder="1" applyAlignment="1" applyProtection="1">
      <alignment horizontal="center" vertical="top"/>
      <protection locked="0"/>
    </xf>
    <xf numFmtId="0" fontId="8" fillId="2" borderId="0" xfId="0" applyFont="1" applyFill="1"/>
    <xf numFmtId="164" fontId="9" fillId="2" borderId="0" xfId="9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vertical="center"/>
    </xf>
    <xf numFmtId="0" fontId="5" fillId="2" borderId="6" xfId="9" applyFont="1" applyFill="1" applyBorder="1"/>
    <xf numFmtId="0" fontId="5" fillId="2" borderId="6" xfId="9" applyNumberFormat="1" applyFont="1" applyFill="1" applyBorder="1" applyAlignment="1" applyProtection="1">
      <alignment vertical="center"/>
      <protection locked="0"/>
    </xf>
    <xf numFmtId="168" fontId="5" fillId="2" borderId="6" xfId="9" applyNumberFormat="1" applyFont="1" applyFill="1" applyBorder="1" applyAlignment="1" applyProtection="1">
      <alignment vertical="center"/>
      <protection locked="0"/>
    </xf>
    <xf numFmtId="169" fontId="2" fillId="2" borderId="6" xfId="10" applyNumberFormat="1" applyFont="1" applyFill="1" applyBorder="1" applyAlignment="1" applyProtection="1">
      <alignment vertical="center"/>
      <protection locked="0"/>
    </xf>
    <xf numFmtId="164" fontId="2" fillId="2" borderId="6" xfId="9" applyNumberFormat="1" applyFont="1" applyFill="1" applyBorder="1" applyAlignment="1" applyProtection="1">
      <alignment vertical="center"/>
      <protection locked="0"/>
    </xf>
    <xf numFmtId="0" fontId="2" fillId="2" borderId="6" xfId="9" applyNumberFormat="1" applyFont="1" applyFill="1" applyBorder="1" applyAlignment="1" applyProtection="1">
      <alignment vertical="center"/>
      <protection locked="0"/>
    </xf>
    <xf numFmtId="0" fontId="10" fillId="2" borderId="0" xfId="0" applyFont="1" applyFill="1"/>
    <xf numFmtId="0" fontId="10" fillId="0" borderId="0" xfId="0" applyFont="1"/>
    <xf numFmtId="9" fontId="4" fillId="2" borderId="18" xfId="2" applyNumberFormat="1" applyFont="1" applyFill="1" applyBorder="1" applyAlignment="1">
      <alignment horizontal="center" vertical="center"/>
    </xf>
    <xf numFmtId="10" fontId="11" fillId="2" borderId="19" xfId="3" applyNumberFormat="1" applyFont="1" applyFill="1" applyBorder="1" applyAlignment="1">
      <alignment horizontal="center"/>
    </xf>
    <xf numFmtId="0" fontId="7" fillId="0" borderId="0" xfId="0" applyFont="1"/>
    <xf numFmtId="164" fontId="11" fillId="2" borderId="19" xfId="11" applyFont="1" applyFill="1" applyBorder="1" applyAlignment="1"/>
    <xf numFmtId="164" fontId="11" fillId="2" borderId="23" xfId="11" applyFont="1" applyFill="1" applyBorder="1" applyAlignment="1"/>
    <xf numFmtId="39" fontId="11" fillId="3" borderId="26" xfId="11" applyNumberFormat="1" applyFont="1" applyFill="1" applyBorder="1" applyAlignment="1">
      <alignment horizontal="center" vertical="center"/>
    </xf>
    <xf numFmtId="168" fontId="7" fillId="0" borderId="0" xfId="0" applyNumberFormat="1" applyFont="1"/>
    <xf numFmtId="10" fontId="11" fillId="3" borderId="25" xfId="2" applyNumberFormat="1" applyFont="1" applyFill="1" applyBorder="1" applyAlignment="1">
      <alignment horizontal="center"/>
    </xf>
    <xf numFmtId="10" fontId="11" fillId="3" borderId="27" xfId="2" applyNumberFormat="1" applyFont="1" applyFill="1" applyBorder="1" applyAlignment="1">
      <alignment horizontal="center"/>
    </xf>
    <xf numFmtId="39" fontId="11" fillId="3" borderId="19" xfId="11" applyNumberFormat="1" applyFont="1" applyFill="1" applyBorder="1" applyAlignment="1">
      <alignment horizontal="center" vertical="center"/>
    </xf>
    <xf numFmtId="170" fontId="11" fillId="3" borderId="23" xfId="2" applyNumberFormat="1" applyFont="1" applyFill="1" applyBorder="1" applyAlignment="1">
      <alignment horizontal="center"/>
    </xf>
    <xf numFmtId="10" fontId="11" fillId="3" borderId="23" xfId="2" applyNumberFormat="1" applyFont="1" applyFill="1" applyBorder="1" applyAlignment="1">
      <alignment horizontal="center"/>
    </xf>
    <xf numFmtId="39" fontId="11" fillId="3" borderId="23" xfId="11" applyNumberFormat="1" applyFont="1" applyFill="1" applyBorder="1" applyAlignment="1">
      <alignment horizontal="center" vertical="center"/>
    </xf>
    <xf numFmtId="10" fontId="11" fillId="2" borderId="23" xfId="3" applyNumberFormat="1" applyFont="1" applyFill="1" applyBorder="1" applyAlignment="1">
      <alignment horizontal="center"/>
    </xf>
    <xf numFmtId="9" fontId="11" fillId="3" borderId="23" xfId="2" applyFont="1" applyFill="1" applyBorder="1" applyAlignment="1">
      <alignment horizontal="center"/>
    </xf>
    <xf numFmtId="39" fontId="11" fillId="3" borderId="30" xfId="11" applyNumberFormat="1" applyFont="1" applyFill="1" applyBorder="1" applyAlignment="1">
      <alignment horizontal="center" vertical="center"/>
    </xf>
    <xf numFmtId="39" fontId="11" fillId="3" borderId="32" xfId="11" applyNumberFormat="1" applyFont="1" applyFill="1" applyBorder="1" applyAlignment="1">
      <alignment horizontal="center" vertical="center"/>
    </xf>
    <xf numFmtId="0" fontId="4" fillId="2" borderId="2" xfId="9" applyFont="1" applyFill="1" applyBorder="1"/>
    <xf numFmtId="0" fontId="4" fillId="2" borderId="0" xfId="9" applyFont="1" applyFill="1" applyBorder="1"/>
    <xf numFmtId="168" fontId="4" fillId="2" borderId="0" xfId="9" applyNumberFormat="1" applyFont="1" applyFill="1" applyBorder="1"/>
    <xf numFmtId="0" fontId="11" fillId="2" borderId="0" xfId="9" applyFont="1" applyFill="1" applyBorder="1"/>
    <xf numFmtId="0" fontId="11" fillId="2" borderId="33" xfId="9" applyFont="1" applyFill="1" applyBorder="1"/>
    <xf numFmtId="10" fontId="4" fillId="5" borderId="7" xfId="10" applyNumberFormat="1" applyFont="1" applyFill="1" applyBorder="1" applyAlignment="1">
      <alignment horizontal="center"/>
    </xf>
    <xf numFmtId="10" fontId="4" fillId="5" borderId="3" xfId="10" applyNumberFormat="1" applyFont="1" applyFill="1" applyBorder="1" applyAlignment="1">
      <alignment horizontal="center"/>
    </xf>
    <xf numFmtId="10" fontId="4" fillId="5" borderId="36" xfId="1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39" fontId="4" fillId="5" borderId="10" xfId="12" applyNumberFormat="1" applyFont="1" applyFill="1" applyBorder="1" applyAlignment="1">
      <alignment horizontal="center" vertical="center"/>
    </xf>
    <xf numFmtId="39" fontId="4" fillId="5" borderId="13" xfId="12" applyNumberFormat="1" applyFont="1" applyFill="1" applyBorder="1" applyAlignment="1">
      <alignment horizontal="center" vertical="center"/>
    </xf>
    <xf numFmtId="39" fontId="4" fillId="5" borderId="31" xfId="12" applyNumberFormat="1" applyFont="1" applyFill="1" applyBorder="1" applyAlignment="1">
      <alignment horizontal="center" vertical="center"/>
    </xf>
    <xf numFmtId="10" fontId="4" fillId="6" borderId="7" xfId="10" applyNumberFormat="1" applyFont="1" applyFill="1" applyBorder="1" applyAlignment="1">
      <alignment horizontal="center"/>
    </xf>
    <xf numFmtId="10" fontId="4" fillId="6" borderId="3" xfId="10" applyNumberFormat="1" applyFont="1" applyFill="1" applyBorder="1" applyAlignment="1">
      <alignment horizontal="center"/>
    </xf>
    <xf numFmtId="10" fontId="4" fillId="6" borderId="36" xfId="10" applyNumberFormat="1" applyFont="1" applyFill="1" applyBorder="1" applyAlignment="1">
      <alignment horizontal="center"/>
    </xf>
    <xf numFmtId="39" fontId="4" fillId="6" borderId="10" xfId="12" applyNumberFormat="1" applyFont="1" applyFill="1" applyBorder="1" applyAlignment="1">
      <alignment horizontal="center" vertical="center"/>
    </xf>
    <xf numFmtId="39" fontId="4" fillId="6" borderId="13" xfId="12" applyNumberFormat="1" applyFont="1" applyFill="1" applyBorder="1" applyAlignment="1">
      <alignment horizontal="center" vertical="center"/>
    </xf>
    <xf numFmtId="39" fontId="4" fillId="6" borderId="31" xfId="12" applyNumberFormat="1" applyFont="1" applyFill="1" applyBorder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168" fontId="5" fillId="2" borderId="0" xfId="9" applyNumberFormat="1" applyFont="1" applyFill="1"/>
    <xf numFmtId="0" fontId="2" fillId="2" borderId="0" xfId="9" applyFont="1" applyFill="1"/>
    <xf numFmtId="4" fontId="7" fillId="2" borderId="0" xfId="0" applyNumberFormat="1" applyFont="1" applyFill="1"/>
    <xf numFmtId="4" fontId="4" fillId="2" borderId="0" xfId="9" applyNumberFormat="1" applyFont="1" applyFill="1"/>
    <xf numFmtId="4" fontId="11" fillId="2" borderId="0" xfId="9" applyNumberFormat="1" applyFont="1" applyFill="1"/>
    <xf numFmtId="0" fontId="5" fillId="0" borderId="0" xfId="9" applyFont="1"/>
    <xf numFmtId="4" fontId="5" fillId="0" borderId="0" xfId="9" applyNumberFormat="1" applyFont="1"/>
    <xf numFmtId="168" fontId="5" fillId="0" borderId="0" xfId="9" applyNumberFormat="1" applyFont="1"/>
    <xf numFmtId="0" fontId="2" fillId="0" borderId="0" xfId="9" applyFont="1"/>
    <xf numFmtId="10" fontId="5" fillId="0" borderId="0" xfId="2" applyNumberFormat="1" applyFont="1"/>
    <xf numFmtId="39" fontId="2" fillId="0" borderId="0" xfId="9" applyNumberFormat="1" applyFont="1"/>
    <xf numFmtId="10" fontId="2" fillId="0" borderId="0" xfId="2" applyNumberFormat="1" applyFont="1"/>
    <xf numFmtId="44" fontId="5" fillId="0" borderId="0" xfId="1" applyFont="1"/>
    <xf numFmtId="10" fontId="5" fillId="0" borderId="0" xfId="9" applyNumberFormat="1" applyFont="1"/>
    <xf numFmtId="0" fontId="9" fillId="2" borderId="0" xfId="9" applyFont="1" applyFill="1" applyBorder="1" applyAlignment="1">
      <alignment horizontal="center"/>
    </xf>
    <xf numFmtId="0" fontId="4" fillId="2" borderId="20" xfId="9" applyFont="1" applyFill="1" applyBorder="1" applyAlignment="1">
      <alignment horizontal="center" vertical="center"/>
    </xf>
    <xf numFmtId="0" fontId="4" fillId="2" borderId="30" xfId="9" applyFont="1" applyFill="1" applyBorder="1" applyAlignment="1">
      <alignment horizontal="center" vertical="center"/>
    </xf>
    <xf numFmtId="40" fontId="4" fillId="2" borderId="29" xfId="9" applyNumberFormat="1" applyFont="1" applyFill="1" applyBorder="1" applyAlignment="1">
      <alignment horizontal="center" vertical="center" wrapText="1"/>
    </xf>
    <xf numFmtId="40" fontId="4" fillId="2" borderId="26" xfId="9" applyNumberFormat="1" applyFont="1" applyFill="1" applyBorder="1" applyAlignment="1">
      <alignment horizontal="center" vertical="center" wrapText="1"/>
    </xf>
    <xf numFmtId="40" fontId="4" fillId="2" borderId="15" xfId="9" applyNumberFormat="1" applyFont="1" applyFill="1" applyBorder="1" applyAlignment="1">
      <alignment horizontal="center" vertical="center" wrapText="1"/>
    </xf>
    <xf numFmtId="40" fontId="4" fillId="2" borderId="16" xfId="9" applyNumberFormat="1" applyFont="1" applyFill="1" applyBorder="1" applyAlignment="1">
      <alignment horizontal="center" vertical="center" wrapText="1"/>
    </xf>
    <xf numFmtId="40" fontId="4" fillId="2" borderId="11" xfId="9" applyNumberFormat="1" applyFont="1" applyFill="1" applyBorder="1" applyAlignment="1">
      <alignment horizontal="center" vertical="center" wrapText="1"/>
    </xf>
    <xf numFmtId="40" fontId="4" fillId="2" borderId="12" xfId="9" applyNumberFormat="1" applyFont="1" applyFill="1" applyBorder="1" applyAlignment="1">
      <alignment horizontal="center" vertical="center" wrapText="1"/>
    </xf>
    <xf numFmtId="10" fontId="4" fillId="2" borderId="17" xfId="2" applyNumberFormat="1" applyFont="1" applyFill="1" applyBorder="1" applyAlignment="1">
      <alignment horizontal="center" vertical="center" wrapText="1"/>
    </xf>
    <xf numFmtId="10" fontId="4" fillId="2" borderId="21" xfId="2" applyNumberFormat="1" applyFont="1" applyFill="1" applyBorder="1" applyAlignment="1">
      <alignment horizontal="center" vertical="center" wrapText="1"/>
    </xf>
    <xf numFmtId="10" fontId="4" fillId="2" borderId="13" xfId="2" applyNumberFormat="1" applyFont="1" applyFill="1" applyBorder="1" applyAlignment="1">
      <alignment horizontal="center" vertical="center" wrapText="1"/>
    </xf>
    <xf numFmtId="168" fontId="4" fillId="2" borderId="22" xfId="11" applyNumberFormat="1" applyFont="1" applyFill="1" applyBorder="1" applyAlignment="1">
      <alignment horizontal="center" vertical="center"/>
    </xf>
    <xf numFmtId="168" fontId="4" fillId="2" borderId="31" xfId="11" applyNumberFormat="1" applyFont="1" applyFill="1" applyBorder="1" applyAlignment="1">
      <alignment horizontal="center" vertical="center"/>
    </xf>
    <xf numFmtId="0" fontId="4" fillId="5" borderId="4" xfId="9" applyFont="1" applyFill="1" applyBorder="1" applyAlignment="1">
      <alignment horizontal="center" vertical="center" wrapText="1"/>
    </xf>
    <xf numFmtId="0" fontId="4" fillId="5" borderId="5" xfId="9" applyFont="1" applyFill="1" applyBorder="1" applyAlignment="1">
      <alignment horizontal="center" vertical="center" wrapText="1"/>
    </xf>
    <xf numFmtId="0" fontId="4" fillId="5" borderId="34" xfId="9" applyFont="1" applyFill="1" applyBorder="1" applyAlignment="1">
      <alignment horizontal="center" vertical="center" wrapText="1"/>
    </xf>
    <xf numFmtId="168" fontId="4" fillId="6" borderId="1" xfId="9" applyNumberFormat="1" applyFont="1" applyFill="1" applyBorder="1" applyAlignment="1">
      <alignment horizontal="center" vertical="center"/>
    </xf>
    <xf numFmtId="168" fontId="4" fillId="6" borderId="35" xfId="9" applyNumberFormat="1" applyFont="1" applyFill="1" applyBorder="1" applyAlignment="1">
      <alignment horizontal="center" vertical="center"/>
    </xf>
    <xf numFmtId="168" fontId="4" fillId="6" borderId="2" xfId="9" applyNumberFormat="1" applyFont="1" applyFill="1" applyBorder="1" applyAlignment="1">
      <alignment horizontal="center" vertical="center"/>
    </xf>
    <xf numFmtId="168" fontId="4" fillId="6" borderId="33" xfId="9" applyNumberFormat="1" applyFont="1" applyFill="1" applyBorder="1" applyAlignment="1">
      <alignment horizontal="center" vertical="center"/>
    </xf>
    <xf numFmtId="168" fontId="4" fillId="6" borderId="37" xfId="9" applyNumberFormat="1" applyFont="1" applyFill="1" applyBorder="1" applyAlignment="1">
      <alignment horizontal="center" vertical="center"/>
    </xf>
    <xf numFmtId="168" fontId="4" fillId="6" borderId="38" xfId="9" applyNumberFormat="1" applyFont="1" applyFill="1" applyBorder="1" applyAlignment="1">
      <alignment horizontal="center" vertical="center"/>
    </xf>
    <xf numFmtId="0" fontId="4" fillId="6" borderId="4" xfId="9" applyFont="1" applyFill="1" applyBorder="1" applyAlignment="1">
      <alignment horizontal="center" vertical="center" wrapText="1"/>
    </xf>
    <xf numFmtId="0" fontId="4" fillId="6" borderId="5" xfId="9" applyFont="1" applyFill="1" applyBorder="1" applyAlignment="1">
      <alignment horizontal="center" vertical="center" wrapText="1"/>
    </xf>
    <xf numFmtId="0" fontId="4" fillId="6" borderId="34" xfId="9" applyFont="1" applyFill="1" applyBorder="1" applyAlignment="1">
      <alignment horizontal="center" vertical="center" wrapText="1"/>
    </xf>
    <xf numFmtId="0" fontId="4" fillId="2" borderId="14" xfId="9" applyFont="1" applyFill="1" applyBorder="1" applyAlignment="1">
      <alignment horizontal="center" vertical="center"/>
    </xf>
    <xf numFmtId="40" fontId="4" fillId="2" borderId="24" xfId="9" applyNumberFormat="1" applyFont="1" applyFill="1" applyBorder="1" applyAlignment="1">
      <alignment horizontal="center" vertical="center" wrapText="1"/>
    </xf>
    <xf numFmtId="40" fontId="4" fillId="2" borderId="25" xfId="9" applyNumberFormat="1" applyFont="1" applyFill="1" applyBorder="1" applyAlignment="1">
      <alignment horizontal="center" vertical="center" wrapText="1"/>
    </xf>
    <xf numFmtId="10" fontId="4" fillId="2" borderId="27" xfId="2" applyNumberFormat="1" applyFont="1" applyFill="1" applyBorder="1" applyAlignment="1">
      <alignment horizontal="center" vertical="center" wrapText="1"/>
    </xf>
    <xf numFmtId="168" fontId="4" fillId="2" borderId="28" xfId="11" applyNumberFormat="1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3" fillId="5" borderId="3" xfId="9" applyFont="1" applyFill="1" applyBorder="1" applyAlignment="1">
      <alignment horizontal="center" vertical="center" wrapText="1"/>
    </xf>
    <xf numFmtId="0" fontId="3" fillId="5" borderId="13" xfId="9" applyFont="1" applyFill="1" applyBorder="1" applyAlignment="1">
      <alignment horizontal="center" vertical="center" wrapText="1"/>
    </xf>
    <xf numFmtId="0" fontId="9" fillId="2" borderId="0" xfId="9" applyFont="1" applyFill="1" applyBorder="1" applyAlignment="1">
      <alignment horizontal="center"/>
    </xf>
    <xf numFmtId="164" fontId="9" fillId="2" borderId="0" xfId="9" applyNumberFormat="1" applyFont="1" applyFill="1" applyBorder="1" applyAlignment="1" applyProtection="1">
      <alignment horizontal="center" vertical="center" wrapText="1"/>
      <protection locked="0"/>
    </xf>
    <xf numFmtId="0" fontId="9" fillId="4" borderId="0" xfId="4" applyFont="1" applyFill="1" applyAlignment="1">
      <alignment horizontal="center" vertical="center"/>
    </xf>
    <xf numFmtId="0" fontId="9" fillId="5" borderId="7" xfId="9" applyFont="1" applyFill="1" applyBorder="1" applyAlignment="1">
      <alignment horizontal="center" vertical="center"/>
    </xf>
    <xf numFmtId="0" fontId="9" fillId="5" borderId="10" xfId="9" applyFont="1" applyFill="1" applyBorder="1" applyAlignment="1">
      <alignment horizontal="center" vertical="center"/>
    </xf>
    <xf numFmtId="0" fontId="9" fillId="5" borderId="8" xfId="9" applyFont="1" applyFill="1" applyBorder="1" applyAlignment="1">
      <alignment horizontal="center" vertical="center"/>
    </xf>
    <xf numFmtId="0" fontId="9" fillId="5" borderId="9" xfId="9" applyFont="1" applyFill="1" applyBorder="1" applyAlignment="1">
      <alignment horizontal="center" vertical="center"/>
    </xf>
    <xf numFmtId="0" fontId="9" fillId="5" borderId="11" xfId="9" applyFont="1" applyFill="1" applyBorder="1" applyAlignment="1">
      <alignment horizontal="center" vertical="center"/>
    </xf>
    <xf numFmtId="0" fontId="9" fillId="5" borderId="12" xfId="9" applyFont="1" applyFill="1" applyBorder="1" applyAlignment="1">
      <alignment horizontal="center" vertical="center"/>
    </xf>
    <xf numFmtId="0" fontId="9" fillId="5" borderId="3" xfId="9" applyFont="1" applyFill="1" applyBorder="1" applyAlignment="1">
      <alignment horizontal="center" vertical="center"/>
    </xf>
    <xf numFmtId="0" fontId="9" fillId="5" borderId="13" xfId="9" applyFont="1" applyFill="1" applyBorder="1" applyAlignment="1">
      <alignment horizontal="center" vertical="center"/>
    </xf>
    <xf numFmtId="168" fontId="3" fillId="5" borderId="3" xfId="9" applyNumberFormat="1" applyFont="1" applyFill="1" applyBorder="1" applyAlignment="1">
      <alignment horizontal="center" vertical="center"/>
    </xf>
    <xf numFmtId="168" fontId="3" fillId="5" borderId="13" xfId="9" applyNumberFormat="1" applyFont="1" applyFill="1" applyBorder="1" applyAlignment="1">
      <alignment horizontal="center" vertical="center"/>
    </xf>
  </cellXfs>
  <cellStyles count="13">
    <cellStyle name="Moeda" xfId="1" builtinId="4"/>
    <cellStyle name="Moeda 5" xfId="7"/>
    <cellStyle name="Normal" xfId="0" builtinId="0"/>
    <cellStyle name="Normal 12" xfId="3"/>
    <cellStyle name="Normal 2" xfId="5"/>
    <cellStyle name="Normal 9 2" xfId="4"/>
    <cellStyle name="Normal_CRONOGRAMA-L10" xfId="9"/>
    <cellStyle name="Porcentagem" xfId="2" builtinId="5"/>
    <cellStyle name="Porcentagem 11" xfId="8"/>
    <cellStyle name="Porcentagem 13" xfId="10"/>
    <cellStyle name="Separador de milhares 10 2" xfId="11"/>
    <cellStyle name="Separador de milhares 2 2" xfId="6"/>
    <cellStyle name="Separador de milhares_15-ValaRebeca" xfId="12"/>
  </cellStyles>
  <dxfs count="3"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523875</xdr:colOff>
      <xdr:row>1</xdr:row>
      <xdr:rowOff>36512</xdr:rowOff>
    </xdr:from>
    <xdr:to>
      <xdr:col>10</xdr:col>
      <xdr:colOff>878680</xdr:colOff>
      <xdr:row>3</xdr:row>
      <xdr:rowOff>69850</xdr:rowOff>
    </xdr:to>
    <xdr:pic>
      <xdr:nvPicPr>
        <xdr:cNvPr id="2" name="Picture 12" descr="Brasao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1500" y="147637"/>
          <a:ext cx="354805" cy="3825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247650</xdr:colOff>
      <xdr:row>1</xdr:row>
      <xdr:rowOff>57150</xdr:rowOff>
    </xdr:from>
    <xdr:to>
      <xdr:col>5</xdr:col>
      <xdr:colOff>257175</xdr:colOff>
      <xdr:row>5</xdr:row>
      <xdr:rowOff>9524</xdr:rowOff>
    </xdr:to>
    <xdr:pic>
      <xdr:nvPicPr>
        <xdr:cNvPr id="3" name="Imagem 2" descr="C:\Users\Maria Alice\AppData\Local\Microsoft\Windows\Temporary Internet Files\Content.IE5\3MWOO2DB\LOGO RIOS DA SERRA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38125"/>
          <a:ext cx="18383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TOS%20PARA%20LICITA&#199;&#195;O\Obras%20Complementares%20Petropolis%20Calhas_CEF\ORCAMENTO\Or&#231;amento%20de%20Complementa&#231;&#227;o%20das%20Obras%20de%20Petr&#243;polis_CALHAS_201903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do BDI - 31%"/>
      <sheetName val="CRONOGRAMA "/>
      <sheetName val="Planilha Cons. Calhas"/>
      <sheetName val="Memórias Calhas"/>
      <sheetName val="CAT 0416"/>
      <sheetName val="12-2018"/>
    </sheetNames>
    <sheetDataSet>
      <sheetData sheetId="0">
        <row r="49">
          <cell r="H49">
            <v>0.31</v>
          </cell>
        </row>
      </sheetData>
      <sheetData sheetId="1"/>
      <sheetData sheetId="2">
        <row r="7">
          <cell r="B7" t="str">
            <v xml:space="preserve">OBRAS COMPLEMENTARES DE CONTROLE DE INUNDAÇÕES, DRENAGEM E RECUPERAÇÃO AMBIENTAL - CALHAS DOS RIOS SANTO ANTÔNIO, CUIABÁ E CARVÃO, PETRÓPOLIS - RJ </v>
          </cell>
        </row>
      </sheetData>
      <sheetData sheetId="3">
        <row r="25">
          <cell r="AC25">
            <v>48</v>
          </cell>
        </row>
      </sheetData>
      <sheetData sheetId="4">
        <row r="2">
          <cell r="A2" t="str">
            <v>código</v>
          </cell>
        </row>
      </sheetData>
      <sheetData sheetId="5">
        <row r="1">
          <cell r="A1" t="str">
            <v>código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R45"/>
  <sheetViews>
    <sheetView tabSelected="1" view="pageBreakPreview" topLeftCell="B1" zoomScale="60" zoomScaleNormal="80" workbookViewId="0">
      <selection activeCell="M51" sqref="M51"/>
    </sheetView>
  </sheetViews>
  <sheetFormatPr defaultColWidth="36.5703125" defaultRowHeight="14.25" x14ac:dyDescent="0.2"/>
  <cols>
    <col min="1" max="1" width="14" style="21" hidden="1" customWidth="1"/>
    <col min="2" max="2" width="2.140625" style="1" customWidth="1"/>
    <col min="3" max="3" width="9.140625" style="61" customWidth="1"/>
    <col min="4" max="4" width="27.28515625" style="61" customWidth="1"/>
    <col min="5" max="5" width="9.140625" style="61" customWidth="1"/>
    <col min="6" max="6" width="12" style="61" customWidth="1"/>
    <col min="7" max="7" width="23.7109375" style="63" bestFit="1" customWidth="1"/>
    <col min="8" max="18" width="17" style="64" customWidth="1"/>
    <col min="19" max="19" width="19.5703125" style="64" customWidth="1"/>
    <col min="20" max="20" width="2.28515625" style="1" customWidth="1"/>
    <col min="21" max="200" width="9.140625" style="21" customWidth="1"/>
    <col min="201" max="256" width="36.5703125" style="21"/>
    <col min="257" max="257" width="0" style="21" hidden="1" customWidth="1"/>
    <col min="258" max="258" width="2.140625" style="21" customWidth="1"/>
    <col min="259" max="259" width="9.140625" style="21" customWidth="1"/>
    <col min="260" max="260" width="27.28515625" style="21" customWidth="1"/>
    <col min="261" max="261" width="9.140625" style="21" customWidth="1"/>
    <col min="262" max="262" width="12" style="21" customWidth="1"/>
    <col min="263" max="263" width="23.7109375" style="21" bestFit="1" customWidth="1"/>
    <col min="264" max="274" width="17" style="21" customWidth="1"/>
    <col min="275" max="275" width="19.5703125" style="21" customWidth="1"/>
    <col min="276" max="276" width="2.28515625" style="21" customWidth="1"/>
    <col min="277" max="456" width="9.140625" style="21" customWidth="1"/>
    <col min="457" max="512" width="36.5703125" style="21"/>
    <col min="513" max="513" width="0" style="21" hidden="1" customWidth="1"/>
    <col min="514" max="514" width="2.140625" style="21" customWidth="1"/>
    <col min="515" max="515" width="9.140625" style="21" customWidth="1"/>
    <col min="516" max="516" width="27.28515625" style="21" customWidth="1"/>
    <col min="517" max="517" width="9.140625" style="21" customWidth="1"/>
    <col min="518" max="518" width="12" style="21" customWidth="1"/>
    <col min="519" max="519" width="23.7109375" style="21" bestFit="1" customWidth="1"/>
    <col min="520" max="530" width="17" style="21" customWidth="1"/>
    <col min="531" max="531" width="19.5703125" style="21" customWidth="1"/>
    <col min="532" max="532" width="2.28515625" style="21" customWidth="1"/>
    <col min="533" max="712" width="9.140625" style="21" customWidth="1"/>
    <col min="713" max="768" width="36.5703125" style="21"/>
    <col min="769" max="769" width="0" style="21" hidden="1" customWidth="1"/>
    <col min="770" max="770" width="2.140625" style="21" customWidth="1"/>
    <col min="771" max="771" width="9.140625" style="21" customWidth="1"/>
    <col min="772" max="772" width="27.28515625" style="21" customWidth="1"/>
    <col min="773" max="773" width="9.140625" style="21" customWidth="1"/>
    <col min="774" max="774" width="12" style="21" customWidth="1"/>
    <col min="775" max="775" width="23.7109375" style="21" bestFit="1" customWidth="1"/>
    <col min="776" max="786" width="17" style="21" customWidth="1"/>
    <col min="787" max="787" width="19.5703125" style="21" customWidth="1"/>
    <col min="788" max="788" width="2.28515625" style="21" customWidth="1"/>
    <col min="789" max="968" width="9.140625" style="21" customWidth="1"/>
    <col min="969" max="1024" width="36.5703125" style="21"/>
    <col min="1025" max="1025" width="0" style="21" hidden="1" customWidth="1"/>
    <col min="1026" max="1026" width="2.140625" style="21" customWidth="1"/>
    <col min="1027" max="1027" width="9.140625" style="21" customWidth="1"/>
    <col min="1028" max="1028" width="27.28515625" style="21" customWidth="1"/>
    <col min="1029" max="1029" width="9.140625" style="21" customWidth="1"/>
    <col min="1030" max="1030" width="12" style="21" customWidth="1"/>
    <col min="1031" max="1031" width="23.7109375" style="21" bestFit="1" customWidth="1"/>
    <col min="1032" max="1042" width="17" style="21" customWidth="1"/>
    <col min="1043" max="1043" width="19.5703125" style="21" customWidth="1"/>
    <col min="1044" max="1044" width="2.28515625" style="21" customWidth="1"/>
    <col min="1045" max="1224" width="9.140625" style="21" customWidth="1"/>
    <col min="1225" max="1280" width="36.5703125" style="21"/>
    <col min="1281" max="1281" width="0" style="21" hidden="1" customWidth="1"/>
    <col min="1282" max="1282" width="2.140625" style="21" customWidth="1"/>
    <col min="1283" max="1283" width="9.140625" style="21" customWidth="1"/>
    <col min="1284" max="1284" width="27.28515625" style="21" customWidth="1"/>
    <col min="1285" max="1285" width="9.140625" style="21" customWidth="1"/>
    <col min="1286" max="1286" width="12" style="21" customWidth="1"/>
    <col min="1287" max="1287" width="23.7109375" style="21" bestFit="1" customWidth="1"/>
    <col min="1288" max="1298" width="17" style="21" customWidth="1"/>
    <col min="1299" max="1299" width="19.5703125" style="21" customWidth="1"/>
    <col min="1300" max="1300" width="2.28515625" style="21" customWidth="1"/>
    <col min="1301" max="1480" width="9.140625" style="21" customWidth="1"/>
    <col min="1481" max="1536" width="36.5703125" style="21"/>
    <col min="1537" max="1537" width="0" style="21" hidden="1" customWidth="1"/>
    <col min="1538" max="1538" width="2.140625" style="21" customWidth="1"/>
    <col min="1539" max="1539" width="9.140625" style="21" customWidth="1"/>
    <col min="1540" max="1540" width="27.28515625" style="21" customWidth="1"/>
    <col min="1541" max="1541" width="9.140625" style="21" customWidth="1"/>
    <col min="1542" max="1542" width="12" style="21" customWidth="1"/>
    <col min="1543" max="1543" width="23.7109375" style="21" bestFit="1" customWidth="1"/>
    <col min="1544" max="1554" width="17" style="21" customWidth="1"/>
    <col min="1555" max="1555" width="19.5703125" style="21" customWidth="1"/>
    <col min="1556" max="1556" width="2.28515625" style="21" customWidth="1"/>
    <col min="1557" max="1736" width="9.140625" style="21" customWidth="1"/>
    <col min="1737" max="1792" width="36.5703125" style="21"/>
    <col min="1793" max="1793" width="0" style="21" hidden="1" customWidth="1"/>
    <col min="1794" max="1794" width="2.140625" style="21" customWidth="1"/>
    <col min="1795" max="1795" width="9.140625" style="21" customWidth="1"/>
    <col min="1796" max="1796" width="27.28515625" style="21" customWidth="1"/>
    <col min="1797" max="1797" width="9.140625" style="21" customWidth="1"/>
    <col min="1798" max="1798" width="12" style="21" customWidth="1"/>
    <col min="1799" max="1799" width="23.7109375" style="21" bestFit="1" customWidth="1"/>
    <col min="1800" max="1810" width="17" style="21" customWidth="1"/>
    <col min="1811" max="1811" width="19.5703125" style="21" customWidth="1"/>
    <col min="1812" max="1812" width="2.28515625" style="21" customWidth="1"/>
    <col min="1813" max="1992" width="9.140625" style="21" customWidth="1"/>
    <col min="1993" max="2048" width="36.5703125" style="21"/>
    <col min="2049" max="2049" width="0" style="21" hidden="1" customWidth="1"/>
    <col min="2050" max="2050" width="2.140625" style="21" customWidth="1"/>
    <col min="2051" max="2051" width="9.140625" style="21" customWidth="1"/>
    <col min="2052" max="2052" width="27.28515625" style="21" customWidth="1"/>
    <col min="2053" max="2053" width="9.140625" style="21" customWidth="1"/>
    <col min="2054" max="2054" width="12" style="21" customWidth="1"/>
    <col min="2055" max="2055" width="23.7109375" style="21" bestFit="1" customWidth="1"/>
    <col min="2056" max="2066" width="17" style="21" customWidth="1"/>
    <col min="2067" max="2067" width="19.5703125" style="21" customWidth="1"/>
    <col min="2068" max="2068" width="2.28515625" style="21" customWidth="1"/>
    <col min="2069" max="2248" width="9.140625" style="21" customWidth="1"/>
    <col min="2249" max="2304" width="36.5703125" style="21"/>
    <col min="2305" max="2305" width="0" style="21" hidden="1" customWidth="1"/>
    <col min="2306" max="2306" width="2.140625" style="21" customWidth="1"/>
    <col min="2307" max="2307" width="9.140625" style="21" customWidth="1"/>
    <col min="2308" max="2308" width="27.28515625" style="21" customWidth="1"/>
    <col min="2309" max="2309" width="9.140625" style="21" customWidth="1"/>
    <col min="2310" max="2310" width="12" style="21" customWidth="1"/>
    <col min="2311" max="2311" width="23.7109375" style="21" bestFit="1" customWidth="1"/>
    <col min="2312" max="2322" width="17" style="21" customWidth="1"/>
    <col min="2323" max="2323" width="19.5703125" style="21" customWidth="1"/>
    <col min="2324" max="2324" width="2.28515625" style="21" customWidth="1"/>
    <col min="2325" max="2504" width="9.140625" style="21" customWidth="1"/>
    <col min="2505" max="2560" width="36.5703125" style="21"/>
    <col min="2561" max="2561" width="0" style="21" hidden="1" customWidth="1"/>
    <col min="2562" max="2562" width="2.140625" style="21" customWidth="1"/>
    <col min="2563" max="2563" width="9.140625" style="21" customWidth="1"/>
    <col min="2564" max="2564" width="27.28515625" style="21" customWidth="1"/>
    <col min="2565" max="2565" width="9.140625" style="21" customWidth="1"/>
    <col min="2566" max="2566" width="12" style="21" customWidth="1"/>
    <col min="2567" max="2567" width="23.7109375" style="21" bestFit="1" customWidth="1"/>
    <col min="2568" max="2578" width="17" style="21" customWidth="1"/>
    <col min="2579" max="2579" width="19.5703125" style="21" customWidth="1"/>
    <col min="2580" max="2580" width="2.28515625" style="21" customWidth="1"/>
    <col min="2581" max="2760" width="9.140625" style="21" customWidth="1"/>
    <col min="2761" max="2816" width="36.5703125" style="21"/>
    <col min="2817" max="2817" width="0" style="21" hidden="1" customWidth="1"/>
    <col min="2818" max="2818" width="2.140625" style="21" customWidth="1"/>
    <col min="2819" max="2819" width="9.140625" style="21" customWidth="1"/>
    <col min="2820" max="2820" width="27.28515625" style="21" customWidth="1"/>
    <col min="2821" max="2821" width="9.140625" style="21" customWidth="1"/>
    <col min="2822" max="2822" width="12" style="21" customWidth="1"/>
    <col min="2823" max="2823" width="23.7109375" style="21" bestFit="1" customWidth="1"/>
    <col min="2824" max="2834" width="17" style="21" customWidth="1"/>
    <col min="2835" max="2835" width="19.5703125" style="21" customWidth="1"/>
    <col min="2836" max="2836" width="2.28515625" style="21" customWidth="1"/>
    <col min="2837" max="3016" width="9.140625" style="21" customWidth="1"/>
    <col min="3017" max="3072" width="36.5703125" style="21"/>
    <col min="3073" max="3073" width="0" style="21" hidden="1" customWidth="1"/>
    <col min="3074" max="3074" width="2.140625" style="21" customWidth="1"/>
    <col min="3075" max="3075" width="9.140625" style="21" customWidth="1"/>
    <col min="3076" max="3076" width="27.28515625" style="21" customWidth="1"/>
    <col min="3077" max="3077" width="9.140625" style="21" customWidth="1"/>
    <col min="3078" max="3078" width="12" style="21" customWidth="1"/>
    <col min="3079" max="3079" width="23.7109375" style="21" bestFit="1" customWidth="1"/>
    <col min="3080" max="3090" width="17" style="21" customWidth="1"/>
    <col min="3091" max="3091" width="19.5703125" style="21" customWidth="1"/>
    <col min="3092" max="3092" width="2.28515625" style="21" customWidth="1"/>
    <col min="3093" max="3272" width="9.140625" style="21" customWidth="1"/>
    <col min="3273" max="3328" width="36.5703125" style="21"/>
    <col min="3329" max="3329" width="0" style="21" hidden="1" customWidth="1"/>
    <col min="3330" max="3330" width="2.140625" style="21" customWidth="1"/>
    <col min="3331" max="3331" width="9.140625" style="21" customWidth="1"/>
    <col min="3332" max="3332" width="27.28515625" style="21" customWidth="1"/>
    <col min="3333" max="3333" width="9.140625" style="21" customWidth="1"/>
    <col min="3334" max="3334" width="12" style="21" customWidth="1"/>
    <col min="3335" max="3335" width="23.7109375" style="21" bestFit="1" customWidth="1"/>
    <col min="3336" max="3346" width="17" style="21" customWidth="1"/>
    <col min="3347" max="3347" width="19.5703125" style="21" customWidth="1"/>
    <col min="3348" max="3348" width="2.28515625" style="21" customWidth="1"/>
    <col min="3349" max="3528" width="9.140625" style="21" customWidth="1"/>
    <col min="3529" max="3584" width="36.5703125" style="21"/>
    <col min="3585" max="3585" width="0" style="21" hidden="1" customWidth="1"/>
    <col min="3586" max="3586" width="2.140625" style="21" customWidth="1"/>
    <col min="3587" max="3587" width="9.140625" style="21" customWidth="1"/>
    <col min="3588" max="3588" width="27.28515625" style="21" customWidth="1"/>
    <col min="3589" max="3589" width="9.140625" style="21" customWidth="1"/>
    <col min="3590" max="3590" width="12" style="21" customWidth="1"/>
    <col min="3591" max="3591" width="23.7109375" style="21" bestFit="1" customWidth="1"/>
    <col min="3592" max="3602" width="17" style="21" customWidth="1"/>
    <col min="3603" max="3603" width="19.5703125" style="21" customWidth="1"/>
    <col min="3604" max="3604" width="2.28515625" style="21" customWidth="1"/>
    <col min="3605" max="3784" width="9.140625" style="21" customWidth="1"/>
    <col min="3785" max="3840" width="36.5703125" style="21"/>
    <col min="3841" max="3841" width="0" style="21" hidden="1" customWidth="1"/>
    <col min="3842" max="3842" width="2.140625" style="21" customWidth="1"/>
    <col min="3843" max="3843" width="9.140625" style="21" customWidth="1"/>
    <col min="3844" max="3844" width="27.28515625" style="21" customWidth="1"/>
    <col min="3845" max="3845" width="9.140625" style="21" customWidth="1"/>
    <col min="3846" max="3846" width="12" style="21" customWidth="1"/>
    <col min="3847" max="3847" width="23.7109375" style="21" bestFit="1" customWidth="1"/>
    <col min="3848" max="3858" width="17" style="21" customWidth="1"/>
    <col min="3859" max="3859" width="19.5703125" style="21" customWidth="1"/>
    <col min="3860" max="3860" width="2.28515625" style="21" customWidth="1"/>
    <col min="3861" max="4040" width="9.140625" style="21" customWidth="1"/>
    <col min="4041" max="4096" width="36.5703125" style="21"/>
    <col min="4097" max="4097" width="0" style="21" hidden="1" customWidth="1"/>
    <col min="4098" max="4098" width="2.140625" style="21" customWidth="1"/>
    <col min="4099" max="4099" width="9.140625" style="21" customWidth="1"/>
    <col min="4100" max="4100" width="27.28515625" style="21" customWidth="1"/>
    <col min="4101" max="4101" width="9.140625" style="21" customWidth="1"/>
    <col min="4102" max="4102" width="12" style="21" customWidth="1"/>
    <col min="4103" max="4103" width="23.7109375" style="21" bestFit="1" customWidth="1"/>
    <col min="4104" max="4114" width="17" style="21" customWidth="1"/>
    <col min="4115" max="4115" width="19.5703125" style="21" customWidth="1"/>
    <col min="4116" max="4116" width="2.28515625" style="21" customWidth="1"/>
    <col min="4117" max="4296" width="9.140625" style="21" customWidth="1"/>
    <col min="4297" max="4352" width="36.5703125" style="21"/>
    <col min="4353" max="4353" width="0" style="21" hidden="1" customWidth="1"/>
    <col min="4354" max="4354" width="2.140625" style="21" customWidth="1"/>
    <col min="4355" max="4355" width="9.140625" style="21" customWidth="1"/>
    <col min="4356" max="4356" width="27.28515625" style="21" customWidth="1"/>
    <col min="4357" max="4357" width="9.140625" style="21" customWidth="1"/>
    <col min="4358" max="4358" width="12" style="21" customWidth="1"/>
    <col min="4359" max="4359" width="23.7109375" style="21" bestFit="1" customWidth="1"/>
    <col min="4360" max="4370" width="17" style="21" customWidth="1"/>
    <col min="4371" max="4371" width="19.5703125" style="21" customWidth="1"/>
    <col min="4372" max="4372" width="2.28515625" style="21" customWidth="1"/>
    <col min="4373" max="4552" width="9.140625" style="21" customWidth="1"/>
    <col min="4553" max="4608" width="36.5703125" style="21"/>
    <col min="4609" max="4609" width="0" style="21" hidden="1" customWidth="1"/>
    <col min="4610" max="4610" width="2.140625" style="21" customWidth="1"/>
    <col min="4611" max="4611" width="9.140625" style="21" customWidth="1"/>
    <col min="4612" max="4612" width="27.28515625" style="21" customWidth="1"/>
    <col min="4613" max="4613" width="9.140625" style="21" customWidth="1"/>
    <col min="4614" max="4614" width="12" style="21" customWidth="1"/>
    <col min="4615" max="4615" width="23.7109375" style="21" bestFit="1" customWidth="1"/>
    <col min="4616" max="4626" width="17" style="21" customWidth="1"/>
    <col min="4627" max="4627" width="19.5703125" style="21" customWidth="1"/>
    <col min="4628" max="4628" width="2.28515625" style="21" customWidth="1"/>
    <col min="4629" max="4808" width="9.140625" style="21" customWidth="1"/>
    <col min="4809" max="4864" width="36.5703125" style="21"/>
    <col min="4865" max="4865" width="0" style="21" hidden="1" customWidth="1"/>
    <col min="4866" max="4866" width="2.140625" style="21" customWidth="1"/>
    <col min="4867" max="4867" width="9.140625" style="21" customWidth="1"/>
    <col min="4868" max="4868" width="27.28515625" style="21" customWidth="1"/>
    <col min="4869" max="4869" width="9.140625" style="21" customWidth="1"/>
    <col min="4870" max="4870" width="12" style="21" customWidth="1"/>
    <col min="4871" max="4871" width="23.7109375" style="21" bestFit="1" customWidth="1"/>
    <col min="4872" max="4882" width="17" style="21" customWidth="1"/>
    <col min="4883" max="4883" width="19.5703125" style="21" customWidth="1"/>
    <col min="4884" max="4884" width="2.28515625" style="21" customWidth="1"/>
    <col min="4885" max="5064" width="9.140625" style="21" customWidth="1"/>
    <col min="5065" max="5120" width="36.5703125" style="21"/>
    <col min="5121" max="5121" width="0" style="21" hidden="1" customWidth="1"/>
    <col min="5122" max="5122" width="2.140625" style="21" customWidth="1"/>
    <col min="5123" max="5123" width="9.140625" style="21" customWidth="1"/>
    <col min="5124" max="5124" width="27.28515625" style="21" customWidth="1"/>
    <col min="5125" max="5125" width="9.140625" style="21" customWidth="1"/>
    <col min="5126" max="5126" width="12" style="21" customWidth="1"/>
    <col min="5127" max="5127" width="23.7109375" style="21" bestFit="1" customWidth="1"/>
    <col min="5128" max="5138" width="17" style="21" customWidth="1"/>
    <col min="5139" max="5139" width="19.5703125" style="21" customWidth="1"/>
    <col min="5140" max="5140" width="2.28515625" style="21" customWidth="1"/>
    <col min="5141" max="5320" width="9.140625" style="21" customWidth="1"/>
    <col min="5321" max="5376" width="36.5703125" style="21"/>
    <col min="5377" max="5377" width="0" style="21" hidden="1" customWidth="1"/>
    <col min="5378" max="5378" width="2.140625" style="21" customWidth="1"/>
    <col min="5379" max="5379" width="9.140625" style="21" customWidth="1"/>
    <col min="5380" max="5380" width="27.28515625" style="21" customWidth="1"/>
    <col min="5381" max="5381" width="9.140625" style="21" customWidth="1"/>
    <col min="5382" max="5382" width="12" style="21" customWidth="1"/>
    <col min="5383" max="5383" width="23.7109375" style="21" bestFit="1" customWidth="1"/>
    <col min="5384" max="5394" width="17" style="21" customWidth="1"/>
    <col min="5395" max="5395" width="19.5703125" style="21" customWidth="1"/>
    <col min="5396" max="5396" width="2.28515625" style="21" customWidth="1"/>
    <col min="5397" max="5576" width="9.140625" style="21" customWidth="1"/>
    <col min="5577" max="5632" width="36.5703125" style="21"/>
    <col min="5633" max="5633" width="0" style="21" hidden="1" customWidth="1"/>
    <col min="5634" max="5634" width="2.140625" style="21" customWidth="1"/>
    <col min="5635" max="5635" width="9.140625" style="21" customWidth="1"/>
    <col min="5636" max="5636" width="27.28515625" style="21" customWidth="1"/>
    <col min="5637" max="5637" width="9.140625" style="21" customWidth="1"/>
    <col min="5638" max="5638" width="12" style="21" customWidth="1"/>
    <col min="5639" max="5639" width="23.7109375" style="21" bestFit="1" customWidth="1"/>
    <col min="5640" max="5650" width="17" style="21" customWidth="1"/>
    <col min="5651" max="5651" width="19.5703125" style="21" customWidth="1"/>
    <col min="5652" max="5652" width="2.28515625" style="21" customWidth="1"/>
    <col min="5653" max="5832" width="9.140625" style="21" customWidth="1"/>
    <col min="5833" max="5888" width="36.5703125" style="21"/>
    <col min="5889" max="5889" width="0" style="21" hidden="1" customWidth="1"/>
    <col min="5890" max="5890" width="2.140625" style="21" customWidth="1"/>
    <col min="5891" max="5891" width="9.140625" style="21" customWidth="1"/>
    <col min="5892" max="5892" width="27.28515625" style="21" customWidth="1"/>
    <col min="5893" max="5893" width="9.140625" style="21" customWidth="1"/>
    <col min="5894" max="5894" width="12" style="21" customWidth="1"/>
    <col min="5895" max="5895" width="23.7109375" style="21" bestFit="1" customWidth="1"/>
    <col min="5896" max="5906" width="17" style="21" customWidth="1"/>
    <col min="5907" max="5907" width="19.5703125" style="21" customWidth="1"/>
    <col min="5908" max="5908" width="2.28515625" style="21" customWidth="1"/>
    <col min="5909" max="6088" width="9.140625" style="21" customWidth="1"/>
    <col min="6089" max="6144" width="36.5703125" style="21"/>
    <col min="6145" max="6145" width="0" style="21" hidden="1" customWidth="1"/>
    <col min="6146" max="6146" width="2.140625" style="21" customWidth="1"/>
    <col min="6147" max="6147" width="9.140625" style="21" customWidth="1"/>
    <col min="6148" max="6148" width="27.28515625" style="21" customWidth="1"/>
    <col min="6149" max="6149" width="9.140625" style="21" customWidth="1"/>
    <col min="6150" max="6150" width="12" style="21" customWidth="1"/>
    <col min="6151" max="6151" width="23.7109375" style="21" bestFit="1" customWidth="1"/>
    <col min="6152" max="6162" width="17" style="21" customWidth="1"/>
    <col min="6163" max="6163" width="19.5703125" style="21" customWidth="1"/>
    <col min="6164" max="6164" width="2.28515625" style="21" customWidth="1"/>
    <col min="6165" max="6344" width="9.140625" style="21" customWidth="1"/>
    <col min="6345" max="6400" width="36.5703125" style="21"/>
    <col min="6401" max="6401" width="0" style="21" hidden="1" customWidth="1"/>
    <col min="6402" max="6402" width="2.140625" style="21" customWidth="1"/>
    <col min="6403" max="6403" width="9.140625" style="21" customWidth="1"/>
    <col min="6404" max="6404" width="27.28515625" style="21" customWidth="1"/>
    <col min="6405" max="6405" width="9.140625" style="21" customWidth="1"/>
    <col min="6406" max="6406" width="12" style="21" customWidth="1"/>
    <col min="6407" max="6407" width="23.7109375" style="21" bestFit="1" customWidth="1"/>
    <col min="6408" max="6418" width="17" style="21" customWidth="1"/>
    <col min="6419" max="6419" width="19.5703125" style="21" customWidth="1"/>
    <col min="6420" max="6420" width="2.28515625" style="21" customWidth="1"/>
    <col min="6421" max="6600" width="9.140625" style="21" customWidth="1"/>
    <col min="6601" max="6656" width="36.5703125" style="21"/>
    <col min="6657" max="6657" width="0" style="21" hidden="1" customWidth="1"/>
    <col min="6658" max="6658" width="2.140625" style="21" customWidth="1"/>
    <col min="6659" max="6659" width="9.140625" style="21" customWidth="1"/>
    <col min="6660" max="6660" width="27.28515625" style="21" customWidth="1"/>
    <col min="6661" max="6661" width="9.140625" style="21" customWidth="1"/>
    <col min="6662" max="6662" width="12" style="21" customWidth="1"/>
    <col min="6663" max="6663" width="23.7109375" style="21" bestFit="1" customWidth="1"/>
    <col min="6664" max="6674" width="17" style="21" customWidth="1"/>
    <col min="6675" max="6675" width="19.5703125" style="21" customWidth="1"/>
    <col min="6676" max="6676" width="2.28515625" style="21" customWidth="1"/>
    <col min="6677" max="6856" width="9.140625" style="21" customWidth="1"/>
    <col min="6857" max="6912" width="36.5703125" style="21"/>
    <col min="6913" max="6913" width="0" style="21" hidden="1" customWidth="1"/>
    <col min="6914" max="6914" width="2.140625" style="21" customWidth="1"/>
    <col min="6915" max="6915" width="9.140625" style="21" customWidth="1"/>
    <col min="6916" max="6916" width="27.28515625" style="21" customWidth="1"/>
    <col min="6917" max="6917" width="9.140625" style="21" customWidth="1"/>
    <col min="6918" max="6918" width="12" style="21" customWidth="1"/>
    <col min="6919" max="6919" width="23.7109375" style="21" bestFit="1" customWidth="1"/>
    <col min="6920" max="6930" width="17" style="21" customWidth="1"/>
    <col min="6931" max="6931" width="19.5703125" style="21" customWidth="1"/>
    <col min="6932" max="6932" width="2.28515625" style="21" customWidth="1"/>
    <col min="6933" max="7112" width="9.140625" style="21" customWidth="1"/>
    <col min="7113" max="7168" width="36.5703125" style="21"/>
    <col min="7169" max="7169" width="0" style="21" hidden="1" customWidth="1"/>
    <col min="7170" max="7170" width="2.140625" style="21" customWidth="1"/>
    <col min="7171" max="7171" width="9.140625" style="21" customWidth="1"/>
    <col min="7172" max="7172" width="27.28515625" style="21" customWidth="1"/>
    <col min="7173" max="7173" width="9.140625" style="21" customWidth="1"/>
    <col min="7174" max="7174" width="12" style="21" customWidth="1"/>
    <col min="7175" max="7175" width="23.7109375" style="21" bestFit="1" customWidth="1"/>
    <col min="7176" max="7186" width="17" style="21" customWidth="1"/>
    <col min="7187" max="7187" width="19.5703125" style="21" customWidth="1"/>
    <col min="7188" max="7188" width="2.28515625" style="21" customWidth="1"/>
    <col min="7189" max="7368" width="9.140625" style="21" customWidth="1"/>
    <col min="7369" max="7424" width="36.5703125" style="21"/>
    <col min="7425" max="7425" width="0" style="21" hidden="1" customWidth="1"/>
    <col min="7426" max="7426" width="2.140625" style="21" customWidth="1"/>
    <col min="7427" max="7427" width="9.140625" style="21" customWidth="1"/>
    <col min="7428" max="7428" width="27.28515625" style="21" customWidth="1"/>
    <col min="7429" max="7429" width="9.140625" style="21" customWidth="1"/>
    <col min="7430" max="7430" width="12" style="21" customWidth="1"/>
    <col min="7431" max="7431" width="23.7109375" style="21" bestFit="1" customWidth="1"/>
    <col min="7432" max="7442" width="17" style="21" customWidth="1"/>
    <col min="7443" max="7443" width="19.5703125" style="21" customWidth="1"/>
    <col min="7444" max="7444" width="2.28515625" style="21" customWidth="1"/>
    <col min="7445" max="7624" width="9.140625" style="21" customWidth="1"/>
    <col min="7625" max="7680" width="36.5703125" style="21"/>
    <col min="7681" max="7681" width="0" style="21" hidden="1" customWidth="1"/>
    <col min="7682" max="7682" width="2.140625" style="21" customWidth="1"/>
    <col min="7683" max="7683" width="9.140625" style="21" customWidth="1"/>
    <col min="7684" max="7684" width="27.28515625" style="21" customWidth="1"/>
    <col min="7685" max="7685" width="9.140625" style="21" customWidth="1"/>
    <col min="7686" max="7686" width="12" style="21" customWidth="1"/>
    <col min="7687" max="7687" width="23.7109375" style="21" bestFit="1" customWidth="1"/>
    <col min="7688" max="7698" width="17" style="21" customWidth="1"/>
    <col min="7699" max="7699" width="19.5703125" style="21" customWidth="1"/>
    <col min="7700" max="7700" width="2.28515625" style="21" customWidth="1"/>
    <col min="7701" max="7880" width="9.140625" style="21" customWidth="1"/>
    <col min="7881" max="7936" width="36.5703125" style="21"/>
    <col min="7937" max="7937" width="0" style="21" hidden="1" customWidth="1"/>
    <col min="7938" max="7938" width="2.140625" style="21" customWidth="1"/>
    <col min="7939" max="7939" width="9.140625" style="21" customWidth="1"/>
    <col min="7940" max="7940" width="27.28515625" style="21" customWidth="1"/>
    <col min="7941" max="7941" width="9.140625" style="21" customWidth="1"/>
    <col min="7942" max="7942" width="12" style="21" customWidth="1"/>
    <col min="7943" max="7943" width="23.7109375" style="21" bestFit="1" customWidth="1"/>
    <col min="7944" max="7954" width="17" style="21" customWidth="1"/>
    <col min="7955" max="7955" width="19.5703125" style="21" customWidth="1"/>
    <col min="7956" max="7956" width="2.28515625" style="21" customWidth="1"/>
    <col min="7957" max="8136" width="9.140625" style="21" customWidth="1"/>
    <col min="8137" max="8192" width="36.5703125" style="21"/>
    <col min="8193" max="8193" width="0" style="21" hidden="1" customWidth="1"/>
    <col min="8194" max="8194" width="2.140625" style="21" customWidth="1"/>
    <col min="8195" max="8195" width="9.140625" style="21" customWidth="1"/>
    <col min="8196" max="8196" width="27.28515625" style="21" customWidth="1"/>
    <col min="8197" max="8197" width="9.140625" style="21" customWidth="1"/>
    <col min="8198" max="8198" width="12" style="21" customWidth="1"/>
    <col min="8199" max="8199" width="23.7109375" style="21" bestFit="1" customWidth="1"/>
    <col min="8200" max="8210" width="17" style="21" customWidth="1"/>
    <col min="8211" max="8211" width="19.5703125" style="21" customWidth="1"/>
    <col min="8212" max="8212" width="2.28515625" style="21" customWidth="1"/>
    <col min="8213" max="8392" width="9.140625" style="21" customWidth="1"/>
    <col min="8393" max="8448" width="36.5703125" style="21"/>
    <col min="8449" max="8449" width="0" style="21" hidden="1" customWidth="1"/>
    <col min="8450" max="8450" width="2.140625" style="21" customWidth="1"/>
    <col min="8451" max="8451" width="9.140625" style="21" customWidth="1"/>
    <col min="8452" max="8452" width="27.28515625" style="21" customWidth="1"/>
    <col min="8453" max="8453" width="9.140625" style="21" customWidth="1"/>
    <col min="8454" max="8454" width="12" style="21" customWidth="1"/>
    <col min="8455" max="8455" width="23.7109375" style="21" bestFit="1" customWidth="1"/>
    <col min="8456" max="8466" width="17" style="21" customWidth="1"/>
    <col min="8467" max="8467" width="19.5703125" style="21" customWidth="1"/>
    <col min="8468" max="8468" width="2.28515625" style="21" customWidth="1"/>
    <col min="8469" max="8648" width="9.140625" style="21" customWidth="1"/>
    <col min="8649" max="8704" width="36.5703125" style="21"/>
    <col min="8705" max="8705" width="0" style="21" hidden="1" customWidth="1"/>
    <col min="8706" max="8706" width="2.140625" style="21" customWidth="1"/>
    <col min="8707" max="8707" width="9.140625" style="21" customWidth="1"/>
    <col min="8708" max="8708" width="27.28515625" style="21" customWidth="1"/>
    <col min="8709" max="8709" width="9.140625" style="21" customWidth="1"/>
    <col min="8710" max="8710" width="12" style="21" customWidth="1"/>
    <col min="8711" max="8711" width="23.7109375" style="21" bestFit="1" customWidth="1"/>
    <col min="8712" max="8722" width="17" style="21" customWidth="1"/>
    <col min="8723" max="8723" width="19.5703125" style="21" customWidth="1"/>
    <col min="8724" max="8724" width="2.28515625" style="21" customWidth="1"/>
    <col min="8725" max="8904" width="9.140625" style="21" customWidth="1"/>
    <col min="8905" max="8960" width="36.5703125" style="21"/>
    <col min="8961" max="8961" width="0" style="21" hidden="1" customWidth="1"/>
    <col min="8962" max="8962" width="2.140625" style="21" customWidth="1"/>
    <col min="8963" max="8963" width="9.140625" style="21" customWidth="1"/>
    <col min="8964" max="8964" width="27.28515625" style="21" customWidth="1"/>
    <col min="8965" max="8965" width="9.140625" style="21" customWidth="1"/>
    <col min="8966" max="8966" width="12" style="21" customWidth="1"/>
    <col min="8967" max="8967" width="23.7109375" style="21" bestFit="1" customWidth="1"/>
    <col min="8968" max="8978" width="17" style="21" customWidth="1"/>
    <col min="8979" max="8979" width="19.5703125" style="21" customWidth="1"/>
    <col min="8980" max="8980" width="2.28515625" style="21" customWidth="1"/>
    <col min="8981" max="9160" width="9.140625" style="21" customWidth="1"/>
    <col min="9161" max="9216" width="36.5703125" style="21"/>
    <col min="9217" max="9217" width="0" style="21" hidden="1" customWidth="1"/>
    <col min="9218" max="9218" width="2.140625" style="21" customWidth="1"/>
    <col min="9219" max="9219" width="9.140625" style="21" customWidth="1"/>
    <col min="9220" max="9220" width="27.28515625" style="21" customWidth="1"/>
    <col min="9221" max="9221" width="9.140625" style="21" customWidth="1"/>
    <col min="9222" max="9222" width="12" style="21" customWidth="1"/>
    <col min="9223" max="9223" width="23.7109375" style="21" bestFit="1" customWidth="1"/>
    <col min="9224" max="9234" width="17" style="21" customWidth="1"/>
    <col min="9235" max="9235" width="19.5703125" style="21" customWidth="1"/>
    <col min="9236" max="9236" width="2.28515625" style="21" customWidth="1"/>
    <col min="9237" max="9416" width="9.140625" style="21" customWidth="1"/>
    <col min="9417" max="9472" width="36.5703125" style="21"/>
    <col min="9473" max="9473" width="0" style="21" hidden="1" customWidth="1"/>
    <col min="9474" max="9474" width="2.140625" style="21" customWidth="1"/>
    <col min="9475" max="9475" width="9.140625" style="21" customWidth="1"/>
    <col min="9476" max="9476" width="27.28515625" style="21" customWidth="1"/>
    <col min="9477" max="9477" width="9.140625" style="21" customWidth="1"/>
    <col min="9478" max="9478" width="12" style="21" customWidth="1"/>
    <col min="9479" max="9479" width="23.7109375" style="21" bestFit="1" customWidth="1"/>
    <col min="9480" max="9490" width="17" style="21" customWidth="1"/>
    <col min="9491" max="9491" width="19.5703125" style="21" customWidth="1"/>
    <col min="9492" max="9492" width="2.28515625" style="21" customWidth="1"/>
    <col min="9493" max="9672" width="9.140625" style="21" customWidth="1"/>
    <col min="9673" max="9728" width="36.5703125" style="21"/>
    <col min="9729" max="9729" width="0" style="21" hidden="1" customWidth="1"/>
    <col min="9730" max="9730" width="2.140625" style="21" customWidth="1"/>
    <col min="9731" max="9731" width="9.140625" style="21" customWidth="1"/>
    <col min="9732" max="9732" width="27.28515625" style="21" customWidth="1"/>
    <col min="9733" max="9733" width="9.140625" style="21" customWidth="1"/>
    <col min="9734" max="9734" width="12" style="21" customWidth="1"/>
    <col min="9735" max="9735" width="23.7109375" style="21" bestFit="1" customWidth="1"/>
    <col min="9736" max="9746" width="17" style="21" customWidth="1"/>
    <col min="9747" max="9747" width="19.5703125" style="21" customWidth="1"/>
    <col min="9748" max="9748" width="2.28515625" style="21" customWidth="1"/>
    <col min="9749" max="9928" width="9.140625" style="21" customWidth="1"/>
    <col min="9929" max="9984" width="36.5703125" style="21"/>
    <col min="9985" max="9985" width="0" style="21" hidden="1" customWidth="1"/>
    <col min="9986" max="9986" width="2.140625" style="21" customWidth="1"/>
    <col min="9987" max="9987" width="9.140625" style="21" customWidth="1"/>
    <col min="9988" max="9988" width="27.28515625" style="21" customWidth="1"/>
    <col min="9989" max="9989" width="9.140625" style="21" customWidth="1"/>
    <col min="9990" max="9990" width="12" style="21" customWidth="1"/>
    <col min="9991" max="9991" width="23.7109375" style="21" bestFit="1" customWidth="1"/>
    <col min="9992" max="10002" width="17" style="21" customWidth="1"/>
    <col min="10003" max="10003" width="19.5703125" style="21" customWidth="1"/>
    <col min="10004" max="10004" width="2.28515625" style="21" customWidth="1"/>
    <col min="10005" max="10184" width="9.140625" style="21" customWidth="1"/>
    <col min="10185" max="10240" width="36.5703125" style="21"/>
    <col min="10241" max="10241" width="0" style="21" hidden="1" customWidth="1"/>
    <col min="10242" max="10242" width="2.140625" style="21" customWidth="1"/>
    <col min="10243" max="10243" width="9.140625" style="21" customWidth="1"/>
    <col min="10244" max="10244" width="27.28515625" style="21" customWidth="1"/>
    <col min="10245" max="10245" width="9.140625" style="21" customWidth="1"/>
    <col min="10246" max="10246" width="12" style="21" customWidth="1"/>
    <col min="10247" max="10247" width="23.7109375" style="21" bestFit="1" customWidth="1"/>
    <col min="10248" max="10258" width="17" style="21" customWidth="1"/>
    <col min="10259" max="10259" width="19.5703125" style="21" customWidth="1"/>
    <col min="10260" max="10260" width="2.28515625" style="21" customWidth="1"/>
    <col min="10261" max="10440" width="9.140625" style="21" customWidth="1"/>
    <col min="10441" max="10496" width="36.5703125" style="21"/>
    <col min="10497" max="10497" width="0" style="21" hidden="1" customWidth="1"/>
    <col min="10498" max="10498" width="2.140625" style="21" customWidth="1"/>
    <col min="10499" max="10499" width="9.140625" style="21" customWidth="1"/>
    <col min="10500" max="10500" width="27.28515625" style="21" customWidth="1"/>
    <col min="10501" max="10501" width="9.140625" style="21" customWidth="1"/>
    <col min="10502" max="10502" width="12" style="21" customWidth="1"/>
    <col min="10503" max="10503" width="23.7109375" style="21" bestFit="1" customWidth="1"/>
    <col min="10504" max="10514" width="17" style="21" customWidth="1"/>
    <col min="10515" max="10515" width="19.5703125" style="21" customWidth="1"/>
    <col min="10516" max="10516" width="2.28515625" style="21" customWidth="1"/>
    <col min="10517" max="10696" width="9.140625" style="21" customWidth="1"/>
    <col min="10697" max="10752" width="36.5703125" style="21"/>
    <col min="10753" max="10753" width="0" style="21" hidden="1" customWidth="1"/>
    <col min="10754" max="10754" width="2.140625" style="21" customWidth="1"/>
    <col min="10755" max="10755" width="9.140625" style="21" customWidth="1"/>
    <col min="10756" max="10756" width="27.28515625" style="21" customWidth="1"/>
    <col min="10757" max="10757" width="9.140625" style="21" customWidth="1"/>
    <col min="10758" max="10758" width="12" style="21" customWidth="1"/>
    <col min="10759" max="10759" width="23.7109375" style="21" bestFit="1" customWidth="1"/>
    <col min="10760" max="10770" width="17" style="21" customWidth="1"/>
    <col min="10771" max="10771" width="19.5703125" style="21" customWidth="1"/>
    <col min="10772" max="10772" width="2.28515625" style="21" customWidth="1"/>
    <col min="10773" max="10952" width="9.140625" style="21" customWidth="1"/>
    <col min="10953" max="11008" width="36.5703125" style="21"/>
    <col min="11009" max="11009" width="0" style="21" hidden="1" customWidth="1"/>
    <col min="11010" max="11010" width="2.140625" style="21" customWidth="1"/>
    <col min="11011" max="11011" width="9.140625" style="21" customWidth="1"/>
    <col min="11012" max="11012" width="27.28515625" style="21" customWidth="1"/>
    <col min="11013" max="11013" width="9.140625" style="21" customWidth="1"/>
    <col min="11014" max="11014" width="12" style="21" customWidth="1"/>
    <col min="11015" max="11015" width="23.7109375" style="21" bestFit="1" customWidth="1"/>
    <col min="11016" max="11026" width="17" style="21" customWidth="1"/>
    <col min="11027" max="11027" width="19.5703125" style="21" customWidth="1"/>
    <col min="11028" max="11028" width="2.28515625" style="21" customWidth="1"/>
    <col min="11029" max="11208" width="9.140625" style="21" customWidth="1"/>
    <col min="11209" max="11264" width="36.5703125" style="21"/>
    <col min="11265" max="11265" width="0" style="21" hidden="1" customWidth="1"/>
    <col min="11266" max="11266" width="2.140625" style="21" customWidth="1"/>
    <col min="11267" max="11267" width="9.140625" style="21" customWidth="1"/>
    <col min="11268" max="11268" width="27.28515625" style="21" customWidth="1"/>
    <col min="11269" max="11269" width="9.140625" style="21" customWidth="1"/>
    <col min="11270" max="11270" width="12" style="21" customWidth="1"/>
    <col min="11271" max="11271" width="23.7109375" style="21" bestFit="1" customWidth="1"/>
    <col min="11272" max="11282" width="17" style="21" customWidth="1"/>
    <col min="11283" max="11283" width="19.5703125" style="21" customWidth="1"/>
    <col min="11284" max="11284" width="2.28515625" style="21" customWidth="1"/>
    <col min="11285" max="11464" width="9.140625" style="21" customWidth="1"/>
    <col min="11465" max="11520" width="36.5703125" style="21"/>
    <col min="11521" max="11521" width="0" style="21" hidden="1" customWidth="1"/>
    <col min="11522" max="11522" width="2.140625" style="21" customWidth="1"/>
    <col min="11523" max="11523" width="9.140625" style="21" customWidth="1"/>
    <col min="11524" max="11524" width="27.28515625" style="21" customWidth="1"/>
    <col min="11525" max="11525" width="9.140625" style="21" customWidth="1"/>
    <col min="11526" max="11526" width="12" style="21" customWidth="1"/>
    <col min="11527" max="11527" width="23.7109375" style="21" bestFit="1" customWidth="1"/>
    <col min="11528" max="11538" width="17" style="21" customWidth="1"/>
    <col min="11539" max="11539" width="19.5703125" style="21" customWidth="1"/>
    <col min="11540" max="11540" width="2.28515625" style="21" customWidth="1"/>
    <col min="11541" max="11720" width="9.140625" style="21" customWidth="1"/>
    <col min="11721" max="11776" width="36.5703125" style="21"/>
    <col min="11777" max="11777" width="0" style="21" hidden="1" customWidth="1"/>
    <col min="11778" max="11778" width="2.140625" style="21" customWidth="1"/>
    <col min="11779" max="11779" width="9.140625" style="21" customWidth="1"/>
    <col min="11780" max="11780" width="27.28515625" style="21" customWidth="1"/>
    <col min="11781" max="11781" width="9.140625" style="21" customWidth="1"/>
    <col min="11782" max="11782" width="12" style="21" customWidth="1"/>
    <col min="11783" max="11783" width="23.7109375" style="21" bestFit="1" customWidth="1"/>
    <col min="11784" max="11794" width="17" style="21" customWidth="1"/>
    <col min="11795" max="11795" width="19.5703125" style="21" customWidth="1"/>
    <col min="11796" max="11796" width="2.28515625" style="21" customWidth="1"/>
    <col min="11797" max="11976" width="9.140625" style="21" customWidth="1"/>
    <col min="11977" max="12032" width="36.5703125" style="21"/>
    <col min="12033" max="12033" width="0" style="21" hidden="1" customWidth="1"/>
    <col min="12034" max="12034" width="2.140625" style="21" customWidth="1"/>
    <col min="12035" max="12035" width="9.140625" style="21" customWidth="1"/>
    <col min="12036" max="12036" width="27.28515625" style="21" customWidth="1"/>
    <col min="12037" max="12037" width="9.140625" style="21" customWidth="1"/>
    <col min="12038" max="12038" width="12" style="21" customWidth="1"/>
    <col min="12039" max="12039" width="23.7109375" style="21" bestFit="1" customWidth="1"/>
    <col min="12040" max="12050" width="17" style="21" customWidth="1"/>
    <col min="12051" max="12051" width="19.5703125" style="21" customWidth="1"/>
    <col min="12052" max="12052" width="2.28515625" style="21" customWidth="1"/>
    <col min="12053" max="12232" width="9.140625" style="21" customWidth="1"/>
    <col min="12233" max="12288" width="36.5703125" style="21"/>
    <col min="12289" max="12289" width="0" style="21" hidden="1" customWidth="1"/>
    <col min="12290" max="12290" width="2.140625" style="21" customWidth="1"/>
    <col min="12291" max="12291" width="9.140625" style="21" customWidth="1"/>
    <col min="12292" max="12292" width="27.28515625" style="21" customWidth="1"/>
    <col min="12293" max="12293" width="9.140625" style="21" customWidth="1"/>
    <col min="12294" max="12294" width="12" style="21" customWidth="1"/>
    <col min="12295" max="12295" width="23.7109375" style="21" bestFit="1" customWidth="1"/>
    <col min="12296" max="12306" width="17" style="21" customWidth="1"/>
    <col min="12307" max="12307" width="19.5703125" style="21" customWidth="1"/>
    <col min="12308" max="12308" width="2.28515625" style="21" customWidth="1"/>
    <col min="12309" max="12488" width="9.140625" style="21" customWidth="1"/>
    <col min="12489" max="12544" width="36.5703125" style="21"/>
    <col min="12545" max="12545" width="0" style="21" hidden="1" customWidth="1"/>
    <col min="12546" max="12546" width="2.140625" style="21" customWidth="1"/>
    <col min="12547" max="12547" width="9.140625" style="21" customWidth="1"/>
    <col min="12548" max="12548" width="27.28515625" style="21" customWidth="1"/>
    <col min="12549" max="12549" width="9.140625" style="21" customWidth="1"/>
    <col min="12550" max="12550" width="12" style="21" customWidth="1"/>
    <col min="12551" max="12551" width="23.7109375" style="21" bestFit="1" customWidth="1"/>
    <col min="12552" max="12562" width="17" style="21" customWidth="1"/>
    <col min="12563" max="12563" width="19.5703125" style="21" customWidth="1"/>
    <col min="12564" max="12564" width="2.28515625" style="21" customWidth="1"/>
    <col min="12565" max="12744" width="9.140625" style="21" customWidth="1"/>
    <col min="12745" max="12800" width="36.5703125" style="21"/>
    <col min="12801" max="12801" width="0" style="21" hidden="1" customWidth="1"/>
    <col min="12802" max="12802" width="2.140625" style="21" customWidth="1"/>
    <col min="12803" max="12803" width="9.140625" style="21" customWidth="1"/>
    <col min="12804" max="12804" width="27.28515625" style="21" customWidth="1"/>
    <col min="12805" max="12805" width="9.140625" style="21" customWidth="1"/>
    <col min="12806" max="12806" width="12" style="21" customWidth="1"/>
    <col min="12807" max="12807" width="23.7109375" style="21" bestFit="1" customWidth="1"/>
    <col min="12808" max="12818" width="17" style="21" customWidth="1"/>
    <col min="12819" max="12819" width="19.5703125" style="21" customWidth="1"/>
    <col min="12820" max="12820" width="2.28515625" style="21" customWidth="1"/>
    <col min="12821" max="13000" width="9.140625" style="21" customWidth="1"/>
    <col min="13001" max="13056" width="36.5703125" style="21"/>
    <col min="13057" max="13057" width="0" style="21" hidden="1" customWidth="1"/>
    <col min="13058" max="13058" width="2.140625" style="21" customWidth="1"/>
    <col min="13059" max="13059" width="9.140625" style="21" customWidth="1"/>
    <col min="13060" max="13060" width="27.28515625" style="21" customWidth="1"/>
    <col min="13061" max="13061" width="9.140625" style="21" customWidth="1"/>
    <col min="13062" max="13062" width="12" style="21" customWidth="1"/>
    <col min="13063" max="13063" width="23.7109375" style="21" bestFit="1" customWidth="1"/>
    <col min="13064" max="13074" width="17" style="21" customWidth="1"/>
    <col min="13075" max="13075" width="19.5703125" style="21" customWidth="1"/>
    <col min="13076" max="13076" width="2.28515625" style="21" customWidth="1"/>
    <col min="13077" max="13256" width="9.140625" style="21" customWidth="1"/>
    <col min="13257" max="13312" width="36.5703125" style="21"/>
    <col min="13313" max="13313" width="0" style="21" hidden="1" customWidth="1"/>
    <col min="13314" max="13314" width="2.140625" style="21" customWidth="1"/>
    <col min="13315" max="13315" width="9.140625" style="21" customWidth="1"/>
    <col min="13316" max="13316" width="27.28515625" style="21" customWidth="1"/>
    <col min="13317" max="13317" width="9.140625" style="21" customWidth="1"/>
    <col min="13318" max="13318" width="12" style="21" customWidth="1"/>
    <col min="13319" max="13319" width="23.7109375" style="21" bestFit="1" customWidth="1"/>
    <col min="13320" max="13330" width="17" style="21" customWidth="1"/>
    <col min="13331" max="13331" width="19.5703125" style="21" customWidth="1"/>
    <col min="13332" max="13332" width="2.28515625" style="21" customWidth="1"/>
    <col min="13333" max="13512" width="9.140625" style="21" customWidth="1"/>
    <col min="13513" max="13568" width="36.5703125" style="21"/>
    <col min="13569" max="13569" width="0" style="21" hidden="1" customWidth="1"/>
    <col min="13570" max="13570" width="2.140625" style="21" customWidth="1"/>
    <col min="13571" max="13571" width="9.140625" style="21" customWidth="1"/>
    <col min="13572" max="13572" width="27.28515625" style="21" customWidth="1"/>
    <col min="13573" max="13573" width="9.140625" style="21" customWidth="1"/>
    <col min="13574" max="13574" width="12" style="21" customWidth="1"/>
    <col min="13575" max="13575" width="23.7109375" style="21" bestFit="1" customWidth="1"/>
    <col min="13576" max="13586" width="17" style="21" customWidth="1"/>
    <col min="13587" max="13587" width="19.5703125" style="21" customWidth="1"/>
    <col min="13588" max="13588" width="2.28515625" style="21" customWidth="1"/>
    <col min="13589" max="13768" width="9.140625" style="21" customWidth="1"/>
    <col min="13769" max="13824" width="36.5703125" style="21"/>
    <col min="13825" max="13825" width="0" style="21" hidden="1" customWidth="1"/>
    <col min="13826" max="13826" width="2.140625" style="21" customWidth="1"/>
    <col min="13827" max="13827" width="9.140625" style="21" customWidth="1"/>
    <col min="13828" max="13828" width="27.28515625" style="21" customWidth="1"/>
    <col min="13829" max="13829" width="9.140625" style="21" customWidth="1"/>
    <col min="13830" max="13830" width="12" style="21" customWidth="1"/>
    <col min="13831" max="13831" width="23.7109375" style="21" bestFit="1" customWidth="1"/>
    <col min="13832" max="13842" width="17" style="21" customWidth="1"/>
    <col min="13843" max="13843" width="19.5703125" style="21" customWidth="1"/>
    <col min="13844" max="13844" width="2.28515625" style="21" customWidth="1"/>
    <col min="13845" max="14024" width="9.140625" style="21" customWidth="1"/>
    <col min="14025" max="14080" width="36.5703125" style="21"/>
    <col min="14081" max="14081" width="0" style="21" hidden="1" customWidth="1"/>
    <col min="14082" max="14082" width="2.140625" style="21" customWidth="1"/>
    <col min="14083" max="14083" width="9.140625" style="21" customWidth="1"/>
    <col min="14084" max="14084" width="27.28515625" style="21" customWidth="1"/>
    <col min="14085" max="14085" width="9.140625" style="21" customWidth="1"/>
    <col min="14086" max="14086" width="12" style="21" customWidth="1"/>
    <col min="14087" max="14087" width="23.7109375" style="21" bestFit="1" customWidth="1"/>
    <col min="14088" max="14098" width="17" style="21" customWidth="1"/>
    <col min="14099" max="14099" width="19.5703125" style="21" customWidth="1"/>
    <col min="14100" max="14100" width="2.28515625" style="21" customWidth="1"/>
    <col min="14101" max="14280" width="9.140625" style="21" customWidth="1"/>
    <col min="14281" max="14336" width="36.5703125" style="21"/>
    <col min="14337" max="14337" width="0" style="21" hidden="1" customWidth="1"/>
    <col min="14338" max="14338" width="2.140625" style="21" customWidth="1"/>
    <col min="14339" max="14339" width="9.140625" style="21" customWidth="1"/>
    <col min="14340" max="14340" width="27.28515625" style="21" customWidth="1"/>
    <col min="14341" max="14341" width="9.140625" style="21" customWidth="1"/>
    <col min="14342" max="14342" width="12" style="21" customWidth="1"/>
    <col min="14343" max="14343" width="23.7109375" style="21" bestFit="1" customWidth="1"/>
    <col min="14344" max="14354" width="17" style="21" customWidth="1"/>
    <col min="14355" max="14355" width="19.5703125" style="21" customWidth="1"/>
    <col min="14356" max="14356" width="2.28515625" style="21" customWidth="1"/>
    <col min="14357" max="14536" width="9.140625" style="21" customWidth="1"/>
    <col min="14537" max="14592" width="36.5703125" style="21"/>
    <col min="14593" max="14593" width="0" style="21" hidden="1" customWidth="1"/>
    <col min="14594" max="14594" width="2.140625" style="21" customWidth="1"/>
    <col min="14595" max="14595" width="9.140625" style="21" customWidth="1"/>
    <col min="14596" max="14596" width="27.28515625" style="21" customWidth="1"/>
    <col min="14597" max="14597" width="9.140625" style="21" customWidth="1"/>
    <col min="14598" max="14598" width="12" style="21" customWidth="1"/>
    <col min="14599" max="14599" width="23.7109375" style="21" bestFit="1" customWidth="1"/>
    <col min="14600" max="14610" width="17" style="21" customWidth="1"/>
    <col min="14611" max="14611" width="19.5703125" style="21" customWidth="1"/>
    <col min="14612" max="14612" width="2.28515625" style="21" customWidth="1"/>
    <col min="14613" max="14792" width="9.140625" style="21" customWidth="1"/>
    <col min="14793" max="14848" width="36.5703125" style="21"/>
    <col min="14849" max="14849" width="0" style="21" hidden="1" customWidth="1"/>
    <col min="14850" max="14850" width="2.140625" style="21" customWidth="1"/>
    <col min="14851" max="14851" width="9.140625" style="21" customWidth="1"/>
    <col min="14852" max="14852" width="27.28515625" style="21" customWidth="1"/>
    <col min="14853" max="14853" width="9.140625" style="21" customWidth="1"/>
    <col min="14854" max="14854" width="12" style="21" customWidth="1"/>
    <col min="14855" max="14855" width="23.7109375" style="21" bestFit="1" customWidth="1"/>
    <col min="14856" max="14866" width="17" style="21" customWidth="1"/>
    <col min="14867" max="14867" width="19.5703125" style="21" customWidth="1"/>
    <col min="14868" max="14868" width="2.28515625" style="21" customWidth="1"/>
    <col min="14869" max="15048" width="9.140625" style="21" customWidth="1"/>
    <col min="15049" max="15104" width="36.5703125" style="21"/>
    <col min="15105" max="15105" width="0" style="21" hidden="1" customWidth="1"/>
    <col min="15106" max="15106" width="2.140625" style="21" customWidth="1"/>
    <col min="15107" max="15107" width="9.140625" style="21" customWidth="1"/>
    <col min="15108" max="15108" width="27.28515625" style="21" customWidth="1"/>
    <col min="15109" max="15109" width="9.140625" style="21" customWidth="1"/>
    <col min="15110" max="15110" width="12" style="21" customWidth="1"/>
    <col min="15111" max="15111" width="23.7109375" style="21" bestFit="1" customWidth="1"/>
    <col min="15112" max="15122" width="17" style="21" customWidth="1"/>
    <col min="15123" max="15123" width="19.5703125" style="21" customWidth="1"/>
    <col min="15124" max="15124" width="2.28515625" style="21" customWidth="1"/>
    <col min="15125" max="15304" width="9.140625" style="21" customWidth="1"/>
    <col min="15305" max="15360" width="36.5703125" style="21"/>
    <col min="15361" max="15361" width="0" style="21" hidden="1" customWidth="1"/>
    <col min="15362" max="15362" width="2.140625" style="21" customWidth="1"/>
    <col min="15363" max="15363" width="9.140625" style="21" customWidth="1"/>
    <col min="15364" max="15364" width="27.28515625" style="21" customWidth="1"/>
    <col min="15365" max="15365" width="9.140625" style="21" customWidth="1"/>
    <col min="15366" max="15366" width="12" style="21" customWidth="1"/>
    <col min="15367" max="15367" width="23.7109375" style="21" bestFit="1" customWidth="1"/>
    <col min="15368" max="15378" width="17" style="21" customWidth="1"/>
    <col min="15379" max="15379" width="19.5703125" style="21" customWidth="1"/>
    <col min="15380" max="15380" width="2.28515625" style="21" customWidth="1"/>
    <col min="15381" max="15560" width="9.140625" style="21" customWidth="1"/>
    <col min="15561" max="15616" width="36.5703125" style="21"/>
    <col min="15617" max="15617" width="0" style="21" hidden="1" customWidth="1"/>
    <col min="15618" max="15618" width="2.140625" style="21" customWidth="1"/>
    <col min="15619" max="15619" width="9.140625" style="21" customWidth="1"/>
    <col min="15620" max="15620" width="27.28515625" style="21" customWidth="1"/>
    <col min="15621" max="15621" width="9.140625" style="21" customWidth="1"/>
    <col min="15622" max="15622" width="12" style="21" customWidth="1"/>
    <col min="15623" max="15623" width="23.7109375" style="21" bestFit="1" customWidth="1"/>
    <col min="15624" max="15634" width="17" style="21" customWidth="1"/>
    <col min="15635" max="15635" width="19.5703125" style="21" customWidth="1"/>
    <col min="15636" max="15636" width="2.28515625" style="21" customWidth="1"/>
    <col min="15637" max="15816" width="9.140625" style="21" customWidth="1"/>
    <col min="15817" max="15872" width="36.5703125" style="21"/>
    <col min="15873" max="15873" width="0" style="21" hidden="1" customWidth="1"/>
    <col min="15874" max="15874" width="2.140625" style="21" customWidth="1"/>
    <col min="15875" max="15875" width="9.140625" style="21" customWidth="1"/>
    <col min="15876" max="15876" width="27.28515625" style="21" customWidth="1"/>
    <col min="15877" max="15877" width="9.140625" style="21" customWidth="1"/>
    <col min="15878" max="15878" width="12" style="21" customWidth="1"/>
    <col min="15879" max="15879" width="23.7109375" style="21" bestFit="1" customWidth="1"/>
    <col min="15880" max="15890" width="17" style="21" customWidth="1"/>
    <col min="15891" max="15891" width="19.5703125" style="21" customWidth="1"/>
    <col min="15892" max="15892" width="2.28515625" style="21" customWidth="1"/>
    <col min="15893" max="16072" width="9.140625" style="21" customWidth="1"/>
    <col min="16073" max="16128" width="36.5703125" style="21"/>
    <col min="16129" max="16129" width="0" style="21" hidden="1" customWidth="1"/>
    <col min="16130" max="16130" width="2.140625" style="21" customWidth="1"/>
    <col min="16131" max="16131" width="9.140625" style="21" customWidth="1"/>
    <col min="16132" max="16132" width="27.28515625" style="21" customWidth="1"/>
    <col min="16133" max="16133" width="9.140625" style="21" customWidth="1"/>
    <col min="16134" max="16134" width="12" style="21" customWidth="1"/>
    <col min="16135" max="16135" width="23.7109375" style="21" bestFit="1" customWidth="1"/>
    <col min="16136" max="16146" width="17" style="21" customWidth="1"/>
    <col min="16147" max="16147" width="19.5703125" style="21" customWidth="1"/>
    <col min="16148" max="16148" width="2.28515625" style="21" customWidth="1"/>
    <col min="16149" max="16328" width="9.140625" style="21" customWidth="1"/>
    <col min="16329" max="16384" width="36.5703125" style="21"/>
  </cols>
  <sheetData>
    <row r="1" spans="1:200" s="1" customFormat="1" ht="8.25" customHeight="1" x14ac:dyDescent="0.2">
      <c r="C1" s="2"/>
      <c r="D1" s="3"/>
      <c r="E1" s="4"/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</row>
    <row r="2" spans="1:200" s="1" customFormat="1" x14ac:dyDescent="0.2">
      <c r="C2" s="2"/>
      <c r="D2" s="3"/>
      <c r="E2" s="4"/>
      <c r="F2" s="4"/>
      <c r="G2" s="5"/>
      <c r="H2" s="6"/>
      <c r="I2" s="6"/>
      <c r="J2" s="7"/>
      <c r="K2" s="7"/>
      <c r="L2" s="7"/>
      <c r="M2" s="7"/>
      <c r="N2" s="7"/>
      <c r="O2" s="7"/>
      <c r="P2" s="7"/>
      <c r="Q2" s="7"/>
      <c r="R2" s="7"/>
      <c r="S2" s="7"/>
    </row>
    <row r="3" spans="1:200" s="1" customFormat="1" x14ac:dyDescent="0.2">
      <c r="C3" s="2"/>
      <c r="D3" s="3"/>
      <c r="E3" s="4"/>
      <c r="F3" s="4"/>
      <c r="G3" s="5"/>
      <c r="H3" s="6"/>
      <c r="I3" s="6"/>
      <c r="J3" s="7"/>
      <c r="K3" s="7"/>
      <c r="L3" s="7"/>
      <c r="M3" s="7"/>
      <c r="N3" s="7"/>
      <c r="O3" s="7"/>
      <c r="P3" s="7"/>
      <c r="Q3" s="7"/>
      <c r="R3" s="7"/>
      <c r="S3" s="7"/>
    </row>
    <row r="4" spans="1:200" s="8" customFormat="1" ht="20.25" x14ac:dyDescent="0.3">
      <c r="C4" s="108" t="s">
        <v>0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</row>
    <row r="5" spans="1:200" s="8" customFormat="1" ht="20.25" x14ac:dyDescent="0.3">
      <c r="C5" s="108" t="s">
        <v>1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</row>
    <row r="6" spans="1:200" s="8" customFormat="1" ht="20.25" x14ac:dyDescent="0.3">
      <c r="C6" s="108" t="s">
        <v>2</v>
      </c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</row>
    <row r="7" spans="1:200" s="8" customFormat="1" ht="20.25" x14ac:dyDescent="0.3">
      <c r="C7" s="70"/>
      <c r="D7" s="70"/>
      <c r="E7" s="70"/>
      <c r="F7" s="70"/>
      <c r="G7" s="70"/>
      <c r="H7" s="70"/>
      <c r="I7" s="70"/>
      <c r="J7" s="70"/>
      <c r="K7" s="70" t="s">
        <v>28</v>
      </c>
      <c r="L7" s="70"/>
      <c r="M7" s="70"/>
      <c r="N7" s="70"/>
      <c r="O7" s="70"/>
      <c r="P7" s="70"/>
      <c r="Q7" s="70"/>
      <c r="R7" s="70"/>
      <c r="S7" s="70"/>
    </row>
    <row r="8" spans="1:200" s="1" customFormat="1" ht="15.75" x14ac:dyDescent="0.2">
      <c r="C8" s="109" t="str">
        <f>'[1]Planilha Cons. Calhas'!B7</f>
        <v xml:space="preserve">OBRAS COMPLEMENTARES DE CONTROLE DE INUNDAÇÕES, DRENAGEM E RECUPERAÇÃO AMBIENTAL - CALHAS DOS RIOS SANTO ANTÔNIO, CUIABÁ E CARVÃO, PETRÓPOLIS - RJ 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200" s="1" customFormat="1" ht="15.75" customHeight="1" x14ac:dyDescent="0.2"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200" s="10" customFormat="1" ht="15.75" x14ac:dyDescent="0.25">
      <c r="C10" s="110" t="s">
        <v>10</v>
      </c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</row>
    <row r="11" spans="1:200" s="1" customFormat="1" ht="15" thickBot="1" x14ac:dyDescent="0.25">
      <c r="C11" s="11"/>
      <c r="D11" s="12"/>
      <c r="E11" s="12"/>
      <c r="F11" s="12"/>
      <c r="G11" s="13"/>
      <c r="H11" s="14"/>
      <c r="I11" s="15"/>
      <c r="J11" s="16"/>
      <c r="K11" s="16"/>
      <c r="L11" s="16"/>
      <c r="M11" s="16"/>
      <c r="N11" s="16"/>
      <c r="O11" s="16"/>
      <c r="P11" s="16"/>
      <c r="Q11" s="16"/>
      <c r="R11" s="16"/>
      <c r="S11" s="16"/>
    </row>
    <row r="12" spans="1:200" s="18" customFormat="1" ht="15" x14ac:dyDescent="0.25">
      <c r="A12" s="17"/>
      <c r="B12" s="17"/>
      <c r="C12" s="111" t="s">
        <v>11</v>
      </c>
      <c r="D12" s="113" t="s">
        <v>12</v>
      </c>
      <c r="E12" s="114"/>
      <c r="F12" s="117" t="s">
        <v>13</v>
      </c>
      <c r="G12" s="119" t="s">
        <v>3</v>
      </c>
      <c r="H12" s="106" t="s">
        <v>14</v>
      </c>
      <c r="I12" s="106" t="s">
        <v>15</v>
      </c>
      <c r="J12" s="106" t="s">
        <v>16</v>
      </c>
      <c r="K12" s="106" t="s">
        <v>17</v>
      </c>
      <c r="L12" s="106" t="s">
        <v>18</v>
      </c>
      <c r="M12" s="106" t="s">
        <v>19</v>
      </c>
      <c r="N12" s="106" t="s">
        <v>20</v>
      </c>
      <c r="O12" s="106" t="s">
        <v>21</v>
      </c>
      <c r="P12" s="106" t="s">
        <v>22</v>
      </c>
      <c r="Q12" s="106" t="s">
        <v>23</v>
      </c>
      <c r="R12" s="106" t="s">
        <v>24</v>
      </c>
      <c r="S12" s="106" t="s">
        <v>25</v>
      </c>
      <c r="T12" s="17"/>
    </row>
    <row r="13" spans="1:200" s="18" customFormat="1" ht="15.75" thickBot="1" x14ac:dyDescent="0.3">
      <c r="A13" s="17"/>
      <c r="B13" s="17"/>
      <c r="C13" s="112"/>
      <c r="D13" s="115"/>
      <c r="E13" s="116"/>
      <c r="F13" s="118"/>
      <c r="G13" s="120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7"/>
    </row>
    <row r="14" spans="1:200" s="1" customFormat="1" ht="15" x14ac:dyDescent="0.2">
      <c r="C14" s="96">
        <v>1</v>
      </c>
      <c r="D14" s="75" t="s">
        <v>8</v>
      </c>
      <c r="E14" s="76"/>
      <c r="F14" s="79">
        <v>3.9823454094005763E-2</v>
      </c>
      <c r="G14" s="19">
        <f>SUM(H14:S14)</f>
        <v>1</v>
      </c>
      <c r="H14" s="20">
        <v>1.32E-2</v>
      </c>
      <c r="I14" s="20">
        <v>3.1600000000000003E-2</v>
      </c>
      <c r="J14" s="20">
        <v>6.8699999999999997E-2</v>
      </c>
      <c r="K14" s="20">
        <v>8.1000000000000003E-2</v>
      </c>
      <c r="L14" s="20">
        <v>9.9500000000000005E-2</v>
      </c>
      <c r="M14" s="20">
        <v>0.13</v>
      </c>
      <c r="N14" s="20">
        <v>0.1792</v>
      </c>
      <c r="O14" s="20">
        <v>0.1487</v>
      </c>
      <c r="P14" s="20">
        <v>0.11849999999999999</v>
      </c>
      <c r="Q14" s="20">
        <v>6.93E-2</v>
      </c>
      <c r="R14" s="20">
        <v>3.9600000000000003E-2</v>
      </c>
      <c r="S14" s="20">
        <v>2.07E-2</v>
      </c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</row>
    <row r="15" spans="1:200" s="1" customFormat="1" x14ac:dyDescent="0.2">
      <c r="C15" s="71"/>
      <c r="D15" s="75"/>
      <c r="E15" s="76"/>
      <c r="F15" s="80"/>
      <c r="G15" s="82"/>
      <c r="H15" s="22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</row>
    <row r="16" spans="1:200" s="1" customFormat="1" x14ac:dyDescent="0.2">
      <c r="C16" s="71"/>
      <c r="D16" s="97"/>
      <c r="E16" s="98"/>
      <c r="F16" s="80"/>
      <c r="G16" s="82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U16" s="25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</row>
    <row r="17" spans="1:200" ht="15" x14ac:dyDescent="0.2">
      <c r="A17" s="1"/>
      <c r="C17" s="96">
        <v>2</v>
      </c>
      <c r="D17" s="75" t="s">
        <v>4</v>
      </c>
      <c r="E17" s="76"/>
      <c r="F17" s="79">
        <v>1.5597815040369235E-2</v>
      </c>
      <c r="G17" s="19">
        <f>SUM(H17:S18)</f>
        <v>1</v>
      </c>
      <c r="H17" s="26">
        <v>7.0000000000000007E-2</v>
      </c>
      <c r="I17" s="27">
        <v>7.0000000000000007E-2</v>
      </c>
      <c r="J17" s="27">
        <v>0.08</v>
      </c>
      <c r="K17" s="27">
        <v>0.09</v>
      </c>
      <c r="L17" s="27">
        <v>0.09</v>
      </c>
      <c r="M17" s="27">
        <v>0.1</v>
      </c>
      <c r="N17" s="27">
        <v>0.1</v>
      </c>
      <c r="O17" s="27">
        <v>0.09</v>
      </c>
      <c r="P17" s="27">
        <v>0.09</v>
      </c>
      <c r="Q17" s="27">
        <v>0.08</v>
      </c>
      <c r="R17" s="27">
        <v>7.0000000000000007E-2</v>
      </c>
      <c r="S17" s="27">
        <v>7.0000000000000007E-2</v>
      </c>
    </row>
    <row r="18" spans="1:200" x14ac:dyDescent="0.2">
      <c r="A18" s="1"/>
      <c r="C18" s="71"/>
      <c r="D18" s="75"/>
      <c r="E18" s="76"/>
      <c r="F18" s="80"/>
      <c r="G18" s="82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200" x14ac:dyDescent="0.2">
      <c r="A19" s="1"/>
      <c r="C19" s="71"/>
      <c r="D19" s="97"/>
      <c r="E19" s="98"/>
      <c r="F19" s="99"/>
      <c r="G19" s="100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00" s="1" customFormat="1" ht="15" x14ac:dyDescent="0.2">
      <c r="C20" s="96">
        <v>3</v>
      </c>
      <c r="D20" s="73" t="s">
        <v>5</v>
      </c>
      <c r="E20" s="101"/>
      <c r="F20" s="79">
        <v>1.061023746738148E-3</v>
      </c>
      <c r="G20" s="19">
        <f>SUM(H20:S20)</f>
        <v>1</v>
      </c>
      <c r="H20" s="20"/>
      <c r="I20" s="29">
        <v>0.2</v>
      </c>
      <c r="J20" s="30">
        <v>0.2</v>
      </c>
      <c r="K20" s="30">
        <v>0.2</v>
      </c>
      <c r="L20" s="30"/>
      <c r="M20" s="30"/>
      <c r="N20" s="30"/>
      <c r="O20" s="30"/>
      <c r="P20" s="30">
        <v>0.2</v>
      </c>
      <c r="Q20" s="30">
        <v>0.2</v>
      </c>
      <c r="R20" s="30"/>
      <c r="S20" s="30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</row>
    <row r="21" spans="1:200" s="1" customFormat="1" x14ac:dyDescent="0.2">
      <c r="C21" s="71"/>
      <c r="D21" s="102"/>
      <c r="E21" s="103"/>
      <c r="F21" s="80"/>
      <c r="G21" s="82"/>
      <c r="H21" s="22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</row>
    <row r="22" spans="1:200" s="1" customFormat="1" x14ac:dyDescent="0.2">
      <c r="C22" s="71"/>
      <c r="D22" s="104"/>
      <c r="E22" s="105"/>
      <c r="F22" s="99"/>
      <c r="G22" s="100"/>
      <c r="H22" s="28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</row>
    <row r="23" spans="1:200" s="1" customFormat="1" ht="15" x14ac:dyDescent="0.2">
      <c r="C23" s="96">
        <v>4</v>
      </c>
      <c r="D23" s="73" t="s">
        <v>6</v>
      </c>
      <c r="E23" s="74"/>
      <c r="F23" s="79">
        <v>0.489163989476539</v>
      </c>
      <c r="G23" s="19">
        <f>SUM(H23:S23)</f>
        <v>1</v>
      </c>
      <c r="H23" s="20">
        <v>0.02</v>
      </c>
      <c r="I23" s="32">
        <v>0.05</v>
      </c>
      <c r="J23" s="32">
        <v>0.08</v>
      </c>
      <c r="K23" s="32">
        <v>0.1</v>
      </c>
      <c r="L23" s="32">
        <v>0.1</v>
      </c>
      <c r="M23" s="32">
        <v>0.15</v>
      </c>
      <c r="N23" s="32">
        <v>0.2</v>
      </c>
      <c r="O23" s="32">
        <v>0.15</v>
      </c>
      <c r="P23" s="32">
        <v>0.1</v>
      </c>
      <c r="Q23" s="32">
        <v>0.05</v>
      </c>
      <c r="R23" s="32"/>
      <c r="S23" s="32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</row>
    <row r="24" spans="1:200" s="1" customFormat="1" x14ac:dyDescent="0.2">
      <c r="C24" s="71"/>
      <c r="D24" s="75"/>
      <c r="E24" s="76"/>
      <c r="F24" s="80"/>
      <c r="G24" s="82"/>
      <c r="H24" s="22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</row>
    <row r="25" spans="1:200" s="1" customFormat="1" x14ac:dyDescent="0.2">
      <c r="C25" s="71"/>
      <c r="D25" s="97"/>
      <c r="E25" s="98"/>
      <c r="F25" s="99"/>
      <c r="G25" s="100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31"/>
      <c r="S25" s="3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</row>
    <row r="26" spans="1:200" s="1" customFormat="1" ht="15" x14ac:dyDescent="0.2">
      <c r="C26" s="96">
        <v>5</v>
      </c>
      <c r="D26" s="73" t="s">
        <v>7</v>
      </c>
      <c r="E26" s="74"/>
      <c r="F26" s="79">
        <v>0.45206050734759345</v>
      </c>
      <c r="G26" s="19">
        <f>SUM(H26:S26)</f>
        <v>1</v>
      </c>
      <c r="H26" s="20"/>
      <c r="I26" s="32"/>
      <c r="J26" s="32">
        <v>0.05</v>
      </c>
      <c r="K26" s="32">
        <v>0.05</v>
      </c>
      <c r="L26" s="32">
        <v>0.1</v>
      </c>
      <c r="M26" s="32">
        <v>0.1</v>
      </c>
      <c r="N26" s="32">
        <v>0.15</v>
      </c>
      <c r="O26" s="32">
        <v>0.15</v>
      </c>
      <c r="P26" s="32">
        <v>0.15</v>
      </c>
      <c r="Q26" s="32">
        <v>0.1</v>
      </c>
      <c r="R26" s="32">
        <v>0.1</v>
      </c>
      <c r="S26" s="32">
        <v>0.05</v>
      </c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</row>
    <row r="27" spans="1:200" s="1" customFormat="1" x14ac:dyDescent="0.2">
      <c r="C27" s="71"/>
      <c r="D27" s="75"/>
      <c r="E27" s="76"/>
      <c r="F27" s="80"/>
      <c r="G27" s="82"/>
      <c r="H27" s="22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</row>
    <row r="28" spans="1:200" s="1" customFormat="1" x14ac:dyDescent="0.2">
      <c r="C28" s="71"/>
      <c r="D28" s="97"/>
      <c r="E28" s="98"/>
      <c r="F28" s="99"/>
      <c r="G28" s="100"/>
      <c r="H28" s="28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</row>
    <row r="29" spans="1:200" s="1" customFormat="1" ht="15" x14ac:dyDescent="0.2">
      <c r="C29" s="71">
        <v>6</v>
      </c>
      <c r="D29" s="73" t="s">
        <v>9</v>
      </c>
      <c r="E29" s="74"/>
      <c r="F29" s="79">
        <v>2.2932102947544946E-3</v>
      </c>
      <c r="G29" s="19">
        <f>SUM(H29:S29)</f>
        <v>1</v>
      </c>
      <c r="H29" s="20"/>
      <c r="I29" s="33"/>
      <c r="J29" s="33"/>
      <c r="K29" s="33"/>
      <c r="L29" s="33"/>
      <c r="M29" s="33"/>
      <c r="N29" s="33"/>
      <c r="O29" s="33"/>
      <c r="P29" s="33"/>
      <c r="Q29" s="33"/>
      <c r="R29" s="33">
        <v>0.5</v>
      </c>
      <c r="S29" s="33">
        <v>0.5</v>
      </c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</row>
    <row r="30" spans="1:200" s="1" customFormat="1" x14ac:dyDescent="0.2">
      <c r="C30" s="71"/>
      <c r="D30" s="75"/>
      <c r="E30" s="76"/>
      <c r="F30" s="80"/>
      <c r="G30" s="82"/>
      <c r="H30" s="22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</row>
    <row r="31" spans="1:200" s="1" customFormat="1" ht="15" thickBot="1" x14ac:dyDescent="0.25">
      <c r="C31" s="72"/>
      <c r="D31" s="77"/>
      <c r="E31" s="78"/>
      <c r="F31" s="81"/>
      <c r="G31" s="83"/>
      <c r="H31" s="34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</row>
    <row r="32" spans="1:200" s="1" customFormat="1" ht="15.75" thickBot="1" x14ac:dyDescent="0.3">
      <c r="C32" s="36"/>
      <c r="D32" s="37"/>
      <c r="E32" s="37"/>
      <c r="F32" s="37"/>
      <c r="G32" s="38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40"/>
    </row>
    <row r="33" spans="1:21" s="1" customFormat="1" ht="15.75" thickBot="1" x14ac:dyDescent="0.3">
      <c r="A33" s="21"/>
      <c r="C33" s="84" t="s">
        <v>26</v>
      </c>
      <c r="D33" s="85"/>
      <c r="E33" s="86"/>
      <c r="F33" s="87"/>
      <c r="G33" s="88"/>
      <c r="H33" s="41">
        <v>1.14E-2</v>
      </c>
      <c r="I33" s="42">
        <v>2.7E-2</v>
      </c>
      <c r="J33" s="42">
        <v>6.59E-2</v>
      </c>
      <c r="K33" s="42">
        <v>7.6399999999999996E-2</v>
      </c>
      <c r="L33" s="42">
        <v>9.9500000000000005E-2</v>
      </c>
      <c r="M33" s="42">
        <v>0.12529999999999999</v>
      </c>
      <c r="N33" s="42">
        <v>0.17430000000000001</v>
      </c>
      <c r="O33" s="42">
        <v>0.14849999999999999</v>
      </c>
      <c r="P33" s="42">
        <v>0.1231</v>
      </c>
      <c r="Q33" s="42">
        <v>7.3899999999999993E-2</v>
      </c>
      <c r="R33" s="42">
        <v>4.9000000000000002E-2</v>
      </c>
      <c r="S33" s="43">
        <v>2.5700000000000001E-2</v>
      </c>
    </row>
    <row r="34" spans="1:21" s="44" customFormat="1" ht="15.75" thickBot="1" x14ac:dyDescent="0.3">
      <c r="B34" s="45"/>
      <c r="C34" s="84"/>
      <c r="D34" s="85"/>
      <c r="E34" s="86"/>
      <c r="F34" s="89"/>
      <c r="G34" s="90"/>
      <c r="H34" s="46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8"/>
      <c r="T34" s="45"/>
    </row>
    <row r="35" spans="1:21" ht="15.75" thickBot="1" x14ac:dyDescent="0.3">
      <c r="C35" s="93" t="s">
        <v>27</v>
      </c>
      <c r="D35" s="94"/>
      <c r="E35" s="95"/>
      <c r="F35" s="89"/>
      <c r="G35" s="90"/>
      <c r="H35" s="49">
        <v>1.14E-2</v>
      </c>
      <c r="I35" s="50">
        <v>3.8399999999999997E-2</v>
      </c>
      <c r="J35" s="50">
        <v>0.10440000000000001</v>
      </c>
      <c r="K35" s="50">
        <v>0.1807</v>
      </c>
      <c r="L35" s="50">
        <v>0.2802</v>
      </c>
      <c r="M35" s="50">
        <v>0.40550000000000003</v>
      </c>
      <c r="N35" s="50">
        <v>0.57989999999999997</v>
      </c>
      <c r="O35" s="50">
        <v>0.72840000000000005</v>
      </c>
      <c r="P35" s="50">
        <v>0.85140000000000005</v>
      </c>
      <c r="Q35" s="50">
        <v>0.92530000000000001</v>
      </c>
      <c r="R35" s="50">
        <v>0.97430000000000005</v>
      </c>
      <c r="S35" s="51">
        <v>1</v>
      </c>
    </row>
    <row r="36" spans="1:21" s="44" customFormat="1" ht="15.75" thickBot="1" x14ac:dyDescent="0.3">
      <c r="B36" s="45"/>
      <c r="C36" s="93"/>
      <c r="D36" s="94"/>
      <c r="E36" s="95"/>
      <c r="F36" s="91"/>
      <c r="G36" s="92"/>
      <c r="H36" s="52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4"/>
      <c r="T36" s="45"/>
      <c r="U36" s="55"/>
    </row>
    <row r="37" spans="1:21" s="1" customFormat="1" x14ac:dyDescent="0.2">
      <c r="C37" s="2"/>
      <c r="D37" s="2"/>
      <c r="E37" s="2"/>
      <c r="F37" s="2"/>
      <c r="G37" s="56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</row>
    <row r="38" spans="1:21" s="1" customFormat="1" x14ac:dyDescent="0.2">
      <c r="C38" s="2"/>
      <c r="D38" s="2"/>
      <c r="E38" s="2"/>
      <c r="F38" s="2"/>
      <c r="G38" s="56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</row>
    <row r="39" spans="1:21" s="58" customFormat="1" ht="15" x14ac:dyDescent="0.25">
      <c r="C39" s="59"/>
      <c r="D39" s="59"/>
      <c r="E39" s="59"/>
      <c r="F39" s="59"/>
      <c r="G39" s="59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</row>
    <row r="40" spans="1:21" x14ac:dyDescent="0.2">
      <c r="F40" s="62"/>
    </row>
    <row r="41" spans="1:21" x14ac:dyDescent="0.2">
      <c r="F41" s="65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</row>
    <row r="42" spans="1:21" x14ac:dyDescent="0.2"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</row>
    <row r="44" spans="1:21" x14ac:dyDescent="0.2">
      <c r="G44" s="68"/>
    </row>
    <row r="45" spans="1:21" x14ac:dyDescent="0.2">
      <c r="F45" s="69"/>
      <c r="G45" s="68"/>
    </row>
  </sheetData>
  <mergeCells count="48">
    <mergeCell ref="C4:S4"/>
    <mergeCell ref="C5:S5"/>
    <mergeCell ref="C6:S6"/>
    <mergeCell ref="C8:S8"/>
    <mergeCell ref="C10:S10"/>
    <mergeCell ref="J12:J13"/>
    <mergeCell ref="K12:K13"/>
    <mergeCell ref="L12:L13"/>
    <mergeCell ref="M12:M13"/>
    <mergeCell ref="N12:N13"/>
    <mergeCell ref="C14:C16"/>
    <mergeCell ref="D14:E16"/>
    <mergeCell ref="F14:F16"/>
    <mergeCell ref="G15:G16"/>
    <mergeCell ref="I12:I13"/>
    <mergeCell ref="C12:C13"/>
    <mergeCell ref="D12:E13"/>
    <mergeCell ref="F12:F13"/>
    <mergeCell ref="G12:G13"/>
    <mergeCell ref="H12:H13"/>
    <mergeCell ref="O12:O13"/>
    <mergeCell ref="P12:P13"/>
    <mergeCell ref="Q12:Q13"/>
    <mergeCell ref="R12:R13"/>
    <mergeCell ref="S12:S13"/>
    <mergeCell ref="C17:C19"/>
    <mergeCell ref="D17:E19"/>
    <mergeCell ref="F17:F19"/>
    <mergeCell ref="G18:G19"/>
    <mergeCell ref="C20:C22"/>
    <mergeCell ref="D20:E22"/>
    <mergeCell ref="F20:F22"/>
    <mergeCell ref="G21:G22"/>
    <mergeCell ref="C23:C25"/>
    <mergeCell ref="D23:E25"/>
    <mergeCell ref="F23:F25"/>
    <mergeCell ref="G24:G25"/>
    <mergeCell ref="C26:C28"/>
    <mergeCell ref="D26:E28"/>
    <mergeCell ref="F26:F28"/>
    <mergeCell ref="G27:G28"/>
    <mergeCell ref="C29:C31"/>
    <mergeCell ref="D29:E31"/>
    <mergeCell ref="F29:F31"/>
    <mergeCell ref="G30:G31"/>
    <mergeCell ref="C33:E34"/>
    <mergeCell ref="F33:G36"/>
    <mergeCell ref="C35:E36"/>
  </mergeCells>
  <conditionalFormatting sqref="H18:R18 H21:R21 H24:R24 H27:R27 H30:R30 H15:R15">
    <cfRule type="expression" dxfId="2" priority="3">
      <formula>H14&gt;0</formula>
    </cfRule>
  </conditionalFormatting>
  <conditionalFormatting sqref="S18 S21 S24 S27 S30">
    <cfRule type="expression" dxfId="1" priority="2">
      <formula>S17&gt;0</formula>
    </cfRule>
  </conditionalFormatting>
  <conditionalFormatting sqref="S15">
    <cfRule type="expression" dxfId="0" priority="1">
      <formula>S14&gt;0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CFF</vt:lpstr>
      <vt:lpstr>CFF!Area_de_impressao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Jacira Saavedra Farias</dc:creator>
  <cp:lastModifiedBy>Luiz Henrique de França Silva</cp:lastModifiedBy>
  <cp:lastPrinted>2019-03-22T20:33:37Z</cp:lastPrinted>
  <dcterms:created xsi:type="dcterms:W3CDTF">2019-03-22T15:00:50Z</dcterms:created>
  <dcterms:modified xsi:type="dcterms:W3CDTF">2019-07-29T14:57:43Z</dcterms:modified>
</cp:coreProperties>
</file>